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juanc\Desktop\OBSERVATORIO ECONOMICO 2024\informacion para PowerBi\DASHBOARD Y BD\DANE\"/>
    </mc:Choice>
  </mc:AlternateContent>
  <xr:revisionPtr revIDLastSave="0" documentId="13_ncr:1_{6C564038-F2DC-40E5-B924-AB1C5912BF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SOLIDADO" sheetId="18" r:id="rId1"/>
    <sheet name="2010" sheetId="1" r:id="rId2"/>
    <sheet name="2011" sheetId="2" r:id="rId3"/>
    <sheet name="2012" sheetId="3" r:id="rId4"/>
    <sheet name="2013" sheetId="4" r:id="rId5"/>
    <sheet name="2014" sheetId="5" r:id="rId6"/>
    <sheet name="2015" sheetId="6" r:id="rId7"/>
    <sheet name="2016" sheetId="7" r:id="rId8"/>
    <sheet name="2017" sheetId="8" r:id="rId9"/>
    <sheet name="2018" sheetId="9" r:id="rId10"/>
    <sheet name="2019" sheetId="10" r:id="rId11"/>
    <sheet name="2020" sheetId="11" r:id="rId12"/>
    <sheet name="2021" sheetId="12" r:id="rId13"/>
    <sheet name="2022" sheetId="13" r:id="rId14"/>
    <sheet name="2023" sheetId="14" r:id="rId15"/>
    <sheet name="2024" sheetId="15" r:id="rId16"/>
    <sheet name="2025" sheetId="16" r:id="rId17"/>
    <sheet name="2026" sheetId="17" r:id="rId18"/>
  </sheets>
  <calcPr calcId="181029"/>
  <extLst>
    <ext uri="GoogleSheetsCustomDataVersion1">
      <go:sheetsCustomData xmlns:go="http://customooxmlschemas.google.com/" r:id="" roundtripDataSignature="AMtx7mhkcjHPujZowuc//Ng2YG7ImhQWTQ=="/>
    </ext>
  </extLst>
</workbook>
</file>

<file path=xl/calcChain.xml><?xml version="1.0" encoding="utf-8"?>
<calcChain xmlns="http://schemas.openxmlformats.org/spreadsheetml/2006/main">
  <c r="I3" i="18" l="1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171" i="18"/>
  <c r="I172" i="18"/>
  <c r="I173" i="18"/>
  <c r="I174" i="18"/>
  <c r="I175" i="18"/>
  <c r="I176" i="18"/>
  <c r="I177" i="18"/>
  <c r="I178" i="18"/>
  <c r="I179" i="18"/>
  <c r="I180" i="18"/>
  <c r="I181" i="18"/>
  <c r="I182" i="18"/>
  <c r="I183" i="18"/>
  <c r="I184" i="18"/>
  <c r="I185" i="18"/>
  <c r="I186" i="18"/>
  <c r="I187" i="18"/>
  <c r="I188" i="18"/>
  <c r="I189" i="18"/>
  <c r="I190" i="18"/>
  <c r="I191" i="18"/>
  <c r="I192" i="18"/>
  <c r="I193" i="18"/>
  <c r="I194" i="18"/>
  <c r="G128" i="17"/>
  <c r="F128" i="17"/>
  <c r="D128" i="17"/>
  <c r="J128" i="17" s="1"/>
  <c r="C128" i="17"/>
  <c r="I128" i="17" s="1"/>
  <c r="J127" i="17"/>
  <c r="I127" i="17"/>
  <c r="E127" i="17"/>
  <c r="B127" i="17"/>
  <c r="H127" i="17" s="1"/>
  <c r="J126" i="17"/>
  <c r="I126" i="17"/>
  <c r="E126" i="17"/>
  <c r="B126" i="17"/>
  <c r="H126" i="17" s="1"/>
  <c r="J125" i="17"/>
  <c r="I125" i="17"/>
  <c r="E125" i="17"/>
  <c r="B125" i="17"/>
  <c r="J124" i="17"/>
  <c r="I124" i="17"/>
  <c r="H124" i="17"/>
  <c r="E124" i="17"/>
  <c r="B124" i="17"/>
  <c r="J123" i="17"/>
  <c r="I123" i="17"/>
  <c r="E123" i="17"/>
  <c r="B123" i="17"/>
  <c r="H123" i="17" s="1"/>
  <c r="J122" i="17"/>
  <c r="I122" i="17"/>
  <c r="E122" i="17"/>
  <c r="B122" i="17"/>
  <c r="H122" i="17" s="1"/>
  <c r="J121" i="17"/>
  <c r="I121" i="17"/>
  <c r="E121" i="17"/>
  <c r="B121" i="17"/>
  <c r="H121" i="17" s="1"/>
  <c r="J120" i="17"/>
  <c r="I120" i="17"/>
  <c r="E120" i="17"/>
  <c r="H120" i="17" s="1"/>
  <c r="B120" i="17"/>
  <c r="J119" i="17"/>
  <c r="I119" i="17"/>
  <c r="E119" i="17"/>
  <c r="H119" i="17" s="1"/>
  <c r="B119" i="17"/>
  <c r="J118" i="17"/>
  <c r="I118" i="17"/>
  <c r="E118" i="17"/>
  <c r="B118" i="17"/>
  <c r="H118" i="17" s="1"/>
  <c r="J117" i="17"/>
  <c r="I117" i="17"/>
  <c r="E117" i="17"/>
  <c r="B117" i="17"/>
  <c r="J116" i="17"/>
  <c r="I116" i="17"/>
  <c r="E116" i="17"/>
  <c r="B116" i="17"/>
  <c r="H116" i="17" s="1"/>
  <c r="J115" i="17"/>
  <c r="I115" i="17"/>
  <c r="E115" i="17"/>
  <c r="B115" i="17"/>
  <c r="H115" i="17" s="1"/>
  <c r="J114" i="17"/>
  <c r="I114" i="17"/>
  <c r="E114" i="17"/>
  <c r="B114" i="17"/>
  <c r="H114" i="17" s="1"/>
  <c r="J113" i="17"/>
  <c r="I113" i="17"/>
  <c r="E113" i="17"/>
  <c r="B113" i="17"/>
  <c r="J112" i="17"/>
  <c r="I112" i="17"/>
  <c r="E112" i="17"/>
  <c r="B112" i="17"/>
  <c r="J111" i="17"/>
  <c r="I111" i="17"/>
  <c r="H111" i="17"/>
  <c r="E111" i="17"/>
  <c r="B111" i="17"/>
  <c r="J110" i="17"/>
  <c r="I110" i="17"/>
  <c r="E110" i="17"/>
  <c r="B110" i="17"/>
  <c r="H110" i="17" s="1"/>
  <c r="J109" i="17"/>
  <c r="I109" i="17"/>
  <c r="E109" i="17"/>
  <c r="B109" i="17"/>
  <c r="J108" i="17"/>
  <c r="I108" i="17"/>
  <c r="E108" i="17"/>
  <c r="H108" i="17" s="1"/>
  <c r="B108" i="17"/>
  <c r="J107" i="17"/>
  <c r="I107" i="17"/>
  <c r="E107" i="17"/>
  <c r="H107" i="17" s="1"/>
  <c r="B107" i="17"/>
  <c r="J106" i="17"/>
  <c r="I106" i="17"/>
  <c r="E106" i="17"/>
  <c r="B106" i="17"/>
  <c r="J105" i="17"/>
  <c r="I105" i="17"/>
  <c r="E105" i="17"/>
  <c r="B105" i="17"/>
  <c r="H105" i="17" s="1"/>
  <c r="J104" i="17"/>
  <c r="I104" i="17"/>
  <c r="E104" i="17"/>
  <c r="B104" i="17"/>
  <c r="J103" i="17"/>
  <c r="I103" i="17"/>
  <c r="H103" i="17"/>
  <c r="E103" i="17"/>
  <c r="B103" i="17"/>
  <c r="J102" i="17"/>
  <c r="I102" i="17"/>
  <c r="E102" i="17"/>
  <c r="B102" i="17"/>
  <c r="J101" i="17"/>
  <c r="I101" i="17"/>
  <c r="E101" i="17"/>
  <c r="B101" i="17"/>
  <c r="J100" i="17"/>
  <c r="I100" i="17"/>
  <c r="E100" i="17"/>
  <c r="H100" i="17" s="1"/>
  <c r="B100" i="17"/>
  <c r="J99" i="17"/>
  <c r="I99" i="17"/>
  <c r="E99" i="17"/>
  <c r="B99" i="17"/>
  <c r="H99" i="17" s="1"/>
  <c r="J98" i="17"/>
  <c r="I98" i="17"/>
  <c r="E98" i="17"/>
  <c r="B98" i="17"/>
  <c r="H98" i="17" s="1"/>
  <c r="J97" i="17"/>
  <c r="I97" i="17"/>
  <c r="E97" i="17"/>
  <c r="B97" i="17"/>
  <c r="J96" i="17"/>
  <c r="I96" i="17"/>
  <c r="E96" i="17"/>
  <c r="H96" i="17" s="1"/>
  <c r="B96" i="17"/>
  <c r="J95" i="17"/>
  <c r="I95" i="17"/>
  <c r="E95" i="17"/>
  <c r="B95" i="17"/>
  <c r="H95" i="17" s="1"/>
  <c r="J94" i="17"/>
  <c r="I94" i="17"/>
  <c r="E94" i="17"/>
  <c r="B94" i="17"/>
  <c r="H94" i="17" s="1"/>
  <c r="J93" i="17"/>
  <c r="I93" i="17"/>
  <c r="E93" i="17"/>
  <c r="B93" i="17"/>
  <c r="J92" i="17"/>
  <c r="I92" i="17"/>
  <c r="H92" i="17"/>
  <c r="E92" i="17"/>
  <c r="B92" i="17"/>
  <c r="J91" i="17"/>
  <c r="I91" i="17"/>
  <c r="H91" i="17"/>
  <c r="E91" i="17"/>
  <c r="B91" i="17"/>
  <c r="J90" i="17"/>
  <c r="I90" i="17"/>
  <c r="E90" i="17"/>
  <c r="B90" i="17"/>
  <c r="J89" i="17"/>
  <c r="I89" i="17"/>
  <c r="E89" i="17"/>
  <c r="B89" i="17"/>
  <c r="H89" i="17" s="1"/>
  <c r="J88" i="17"/>
  <c r="I88" i="17"/>
  <c r="E88" i="17"/>
  <c r="B88" i="17"/>
  <c r="J87" i="17"/>
  <c r="I87" i="17"/>
  <c r="E87" i="17"/>
  <c r="B87" i="17"/>
  <c r="H87" i="17" s="1"/>
  <c r="I83" i="17"/>
  <c r="G83" i="17"/>
  <c r="F83" i="17"/>
  <c r="D83" i="17"/>
  <c r="J83" i="17" s="1"/>
  <c r="C83" i="17"/>
  <c r="J82" i="17"/>
  <c r="I82" i="17"/>
  <c r="E82" i="17"/>
  <c r="B82" i="17"/>
  <c r="H82" i="17" s="1"/>
  <c r="J81" i="17"/>
  <c r="I81" i="17"/>
  <c r="E81" i="17"/>
  <c r="H81" i="17" s="1"/>
  <c r="B81" i="17"/>
  <c r="J80" i="17"/>
  <c r="I80" i="17"/>
  <c r="E80" i="17"/>
  <c r="B80" i="17"/>
  <c r="J79" i="17"/>
  <c r="I79" i="17"/>
  <c r="E79" i="17"/>
  <c r="B79" i="17"/>
  <c r="J78" i="17"/>
  <c r="I78" i="17"/>
  <c r="E78" i="17"/>
  <c r="B78" i="17"/>
  <c r="H78" i="17" s="1"/>
  <c r="J77" i="17"/>
  <c r="I77" i="17"/>
  <c r="E77" i="17"/>
  <c r="B77" i="17"/>
  <c r="J76" i="17"/>
  <c r="I76" i="17"/>
  <c r="H76" i="17"/>
  <c r="E76" i="17"/>
  <c r="B76" i="17"/>
  <c r="J75" i="17"/>
  <c r="I75" i="17"/>
  <c r="E75" i="17"/>
  <c r="B75" i="17"/>
  <c r="H75" i="17" s="1"/>
  <c r="J74" i="17"/>
  <c r="I74" i="17"/>
  <c r="E74" i="17"/>
  <c r="B74" i="17"/>
  <c r="H74" i="17" s="1"/>
  <c r="J73" i="17"/>
  <c r="I73" i="17"/>
  <c r="E73" i="17"/>
  <c r="B73" i="17"/>
  <c r="J72" i="17"/>
  <c r="I72" i="17"/>
  <c r="E72" i="17"/>
  <c r="B72" i="17"/>
  <c r="H72" i="17" s="1"/>
  <c r="J71" i="17"/>
  <c r="I71" i="17"/>
  <c r="E71" i="17"/>
  <c r="B71" i="17"/>
  <c r="J70" i="17"/>
  <c r="I70" i="17"/>
  <c r="E70" i="17"/>
  <c r="B70" i="17"/>
  <c r="H70" i="17" s="1"/>
  <c r="J69" i="17"/>
  <c r="I69" i="17"/>
  <c r="E69" i="17"/>
  <c r="B69" i="17"/>
  <c r="J68" i="17"/>
  <c r="I68" i="17"/>
  <c r="E68" i="17"/>
  <c r="B68" i="17"/>
  <c r="H68" i="17" s="1"/>
  <c r="J67" i="17"/>
  <c r="I67" i="17"/>
  <c r="E67" i="17"/>
  <c r="B67" i="17"/>
  <c r="H67" i="17" s="1"/>
  <c r="J66" i="17"/>
  <c r="I66" i="17"/>
  <c r="E66" i="17"/>
  <c r="B66" i="17"/>
  <c r="J65" i="17"/>
  <c r="I65" i="17"/>
  <c r="E65" i="17"/>
  <c r="B65" i="17"/>
  <c r="J64" i="17"/>
  <c r="I64" i="17"/>
  <c r="E64" i="17"/>
  <c r="H64" i="17" s="1"/>
  <c r="B64" i="17"/>
  <c r="J63" i="17"/>
  <c r="I63" i="17"/>
  <c r="E63" i="17"/>
  <c r="B63" i="17"/>
  <c r="H63" i="17" s="1"/>
  <c r="J62" i="17"/>
  <c r="I62" i="17"/>
  <c r="E62" i="17"/>
  <c r="B62" i="17"/>
  <c r="H62" i="17" s="1"/>
  <c r="J61" i="17"/>
  <c r="I61" i="17"/>
  <c r="E61" i="17"/>
  <c r="B61" i="17"/>
  <c r="J60" i="17"/>
  <c r="I60" i="17"/>
  <c r="H60" i="17"/>
  <c r="E60" i="17"/>
  <c r="B60" i="17"/>
  <c r="J59" i="17"/>
  <c r="I59" i="17"/>
  <c r="E59" i="17"/>
  <c r="B59" i="17"/>
  <c r="H59" i="17" s="1"/>
  <c r="J58" i="17"/>
  <c r="I58" i="17"/>
  <c r="E58" i="17"/>
  <c r="B58" i="17"/>
  <c r="H58" i="17" s="1"/>
  <c r="J57" i="17"/>
  <c r="I57" i="17"/>
  <c r="E57" i="17"/>
  <c r="H57" i="17" s="1"/>
  <c r="B57" i="17"/>
  <c r="J56" i="17"/>
  <c r="I56" i="17"/>
  <c r="E56" i="17"/>
  <c r="H56" i="17" s="1"/>
  <c r="B56" i="17"/>
  <c r="J55" i="17"/>
  <c r="I55" i="17"/>
  <c r="E55" i="17"/>
  <c r="B55" i="17"/>
  <c r="H55" i="17" s="1"/>
  <c r="J54" i="17"/>
  <c r="I54" i="17"/>
  <c r="E54" i="17"/>
  <c r="B54" i="17"/>
  <c r="H54" i="17" s="1"/>
  <c r="J53" i="17"/>
  <c r="I53" i="17"/>
  <c r="E53" i="17"/>
  <c r="B53" i="17"/>
  <c r="J52" i="17"/>
  <c r="I52" i="17"/>
  <c r="H52" i="17"/>
  <c r="E52" i="17"/>
  <c r="B52" i="17"/>
  <c r="I48" i="17"/>
  <c r="G48" i="17"/>
  <c r="J48" i="17" s="1"/>
  <c r="F48" i="17"/>
  <c r="D48" i="17"/>
  <c r="C48" i="17"/>
  <c r="J47" i="17"/>
  <c r="I47" i="17"/>
  <c r="E47" i="17"/>
  <c r="B47" i="17"/>
  <c r="J46" i="17"/>
  <c r="I46" i="17"/>
  <c r="E46" i="17"/>
  <c r="H46" i="17" s="1"/>
  <c r="B46" i="17"/>
  <c r="J45" i="17"/>
  <c r="I45" i="17"/>
  <c r="E45" i="17"/>
  <c r="B45" i="17"/>
  <c r="H45" i="17" s="1"/>
  <c r="J44" i="17"/>
  <c r="I44" i="17"/>
  <c r="E44" i="17"/>
  <c r="B44" i="17"/>
  <c r="H44" i="17" s="1"/>
  <c r="J43" i="17"/>
  <c r="I43" i="17"/>
  <c r="E43" i="17"/>
  <c r="B43" i="17"/>
  <c r="H43" i="17" s="1"/>
  <c r="J42" i="17"/>
  <c r="I42" i="17"/>
  <c r="E42" i="17"/>
  <c r="H42" i="17" s="1"/>
  <c r="B42" i="17"/>
  <c r="J41" i="17"/>
  <c r="I41" i="17"/>
  <c r="E41" i="17"/>
  <c r="H41" i="17" s="1"/>
  <c r="B41" i="17"/>
  <c r="J40" i="17"/>
  <c r="I40" i="17"/>
  <c r="E40" i="17"/>
  <c r="B40" i="17"/>
  <c r="H40" i="17" s="1"/>
  <c r="J39" i="17"/>
  <c r="I39" i="17"/>
  <c r="E39" i="17"/>
  <c r="B39" i="17"/>
  <c r="H39" i="17" s="1"/>
  <c r="J38" i="17"/>
  <c r="I38" i="17"/>
  <c r="E38" i="17"/>
  <c r="B38" i="17"/>
  <c r="J37" i="17"/>
  <c r="I37" i="17"/>
  <c r="H37" i="17"/>
  <c r="E37" i="17"/>
  <c r="B37" i="17"/>
  <c r="G33" i="17"/>
  <c r="F33" i="17"/>
  <c r="I33" i="17" s="1"/>
  <c r="D33" i="17"/>
  <c r="J33" i="17" s="1"/>
  <c r="C33" i="17"/>
  <c r="J32" i="17"/>
  <c r="I32" i="17"/>
  <c r="E32" i="17"/>
  <c r="B32" i="17"/>
  <c r="J31" i="17"/>
  <c r="I31" i="17"/>
  <c r="E31" i="17"/>
  <c r="B31" i="17"/>
  <c r="J30" i="17"/>
  <c r="I30" i="17"/>
  <c r="E30" i="17"/>
  <c r="B30" i="17"/>
  <c r="H30" i="17" s="1"/>
  <c r="J29" i="17"/>
  <c r="I29" i="17"/>
  <c r="E29" i="17"/>
  <c r="B29" i="17"/>
  <c r="H29" i="17" s="1"/>
  <c r="J28" i="17"/>
  <c r="I28" i="17"/>
  <c r="E28" i="17"/>
  <c r="B28" i="17"/>
  <c r="J27" i="17"/>
  <c r="I27" i="17"/>
  <c r="E27" i="17"/>
  <c r="E33" i="17" s="1"/>
  <c r="B27" i="17"/>
  <c r="G23" i="17"/>
  <c r="F23" i="17"/>
  <c r="D23" i="17"/>
  <c r="J23" i="17" s="1"/>
  <c r="C23" i="17"/>
  <c r="J22" i="17"/>
  <c r="I22" i="17"/>
  <c r="E22" i="17"/>
  <c r="B22" i="17"/>
  <c r="H22" i="17" s="1"/>
  <c r="J21" i="17"/>
  <c r="I21" i="17"/>
  <c r="E21" i="17"/>
  <c r="B21" i="17"/>
  <c r="H21" i="17" s="1"/>
  <c r="J20" i="17"/>
  <c r="I20" i="17"/>
  <c r="E20" i="17"/>
  <c r="B20" i="17"/>
  <c r="J19" i="17"/>
  <c r="I19" i="17"/>
  <c r="H19" i="17"/>
  <c r="E19" i="17"/>
  <c r="B19" i="17"/>
  <c r="J18" i="17"/>
  <c r="I18" i="17"/>
  <c r="E18" i="17"/>
  <c r="B18" i="17"/>
  <c r="J17" i="17"/>
  <c r="I17" i="17"/>
  <c r="E17" i="17"/>
  <c r="B17" i="17"/>
  <c r="G13" i="17"/>
  <c r="F13" i="17"/>
  <c r="D13" i="17"/>
  <c r="C13" i="17"/>
  <c r="I13" i="17" s="1"/>
  <c r="J12" i="17"/>
  <c r="I12" i="17"/>
  <c r="E12" i="17"/>
  <c r="B12" i="17"/>
  <c r="H12" i="17" s="1"/>
  <c r="J11" i="17"/>
  <c r="I11" i="17"/>
  <c r="E11" i="17"/>
  <c r="B11" i="17"/>
  <c r="J10" i="17"/>
  <c r="I10" i="17"/>
  <c r="E10" i="17"/>
  <c r="B10" i="17"/>
  <c r="J9" i="17"/>
  <c r="I9" i="17"/>
  <c r="E9" i="17"/>
  <c r="B9" i="17"/>
  <c r="H9" i="17" s="1"/>
  <c r="J8" i="17"/>
  <c r="I8" i="17"/>
  <c r="E8" i="17"/>
  <c r="B8" i="17"/>
  <c r="H8" i="17" s="1"/>
  <c r="J7" i="17"/>
  <c r="I7" i="17"/>
  <c r="E7" i="17"/>
  <c r="B7" i="17"/>
  <c r="G128" i="16"/>
  <c r="F128" i="16"/>
  <c r="D128" i="16"/>
  <c r="J128" i="16" s="1"/>
  <c r="C128" i="16"/>
  <c r="I128" i="16" s="1"/>
  <c r="J127" i="16"/>
  <c r="I127" i="16"/>
  <c r="E127" i="16"/>
  <c r="B127" i="16"/>
  <c r="H127" i="16" s="1"/>
  <c r="J126" i="16"/>
  <c r="I126" i="16"/>
  <c r="E126" i="16"/>
  <c r="B126" i="16"/>
  <c r="H126" i="16" s="1"/>
  <c r="J125" i="16"/>
  <c r="I125" i="16"/>
  <c r="E125" i="16"/>
  <c r="B125" i="16"/>
  <c r="J124" i="16"/>
  <c r="I124" i="16"/>
  <c r="E124" i="16"/>
  <c r="B124" i="16"/>
  <c r="J123" i="16"/>
  <c r="I123" i="16"/>
  <c r="E123" i="16"/>
  <c r="H123" i="16" s="1"/>
  <c r="B123" i="16"/>
  <c r="J122" i="16"/>
  <c r="I122" i="16"/>
  <c r="E122" i="16"/>
  <c r="B122" i="16"/>
  <c r="J121" i="16"/>
  <c r="I121" i="16"/>
  <c r="E121" i="16"/>
  <c r="B121" i="16"/>
  <c r="J120" i="16"/>
  <c r="I120" i="16"/>
  <c r="E120" i="16"/>
  <c r="B120" i="16"/>
  <c r="H120" i="16" s="1"/>
  <c r="J119" i="16"/>
  <c r="I119" i="16"/>
  <c r="H119" i="16"/>
  <c r="E119" i="16"/>
  <c r="B119" i="16"/>
  <c r="J118" i="16"/>
  <c r="I118" i="16"/>
  <c r="E118" i="16"/>
  <c r="B118" i="16"/>
  <c r="J117" i="16"/>
  <c r="I117" i="16"/>
  <c r="E117" i="16"/>
  <c r="B117" i="16"/>
  <c r="J116" i="16"/>
  <c r="I116" i="16"/>
  <c r="E116" i="16"/>
  <c r="B116" i="16"/>
  <c r="H116" i="16" s="1"/>
  <c r="J115" i="16"/>
  <c r="I115" i="16"/>
  <c r="E115" i="16"/>
  <c r="B115" i="16"/>
  <c r="J114" i="16"/>
  <c r="I114" i="16"/>
  <c r="E114" i="16"/>
  <c r="B114" i="16"/>
  <c r="H114" i="16" s="1"/>
  <c r="J113" i="16"/>
  <c r="I113" i="16"/>
  <c r="E113" i="16"/>
  <c r="B113" i="16"/>
  <c r="J112" i="16"/>
  <c r="I112" i="16"/>
  <c r="E112" i="16"/>
  <c r="H112" i="16" s="1"/>
  <c r="B112" i="16"/>
  <c r="J111" i="16"/>
  <c r="I111" i="16"/>
  <c r="H111" i="16"/>
  <c r="E111" i="16"/>
  <c r="B111" i="16"/>
  <c r="J110" i="16"/>
  <c r="I110" i="16"/>
  <c r="E110" i="16"/>
  <c r="B110" i="16"/>
  <c r="H110" i="16" s="1"/>
  <c r="J109" i="16"/>
  <c r="I109" i="16"/>
  <c r="E109" i="16"/>
  <c r="B109" i="16"/>
  <c r="J108" i="16"/>
  <c r="I108" i="16"/>
  <c r="E108" i="16"/>
  <c r="B108" i="16"/>
  <c r="H108" i="16" s="1"/>
  <c r="J107" i="16"/>
  <c r="I107" i="16"/>
  <c r="E107" i="16"/>
  <c r="B107" i="16"/>
  <c r="H107" i="16" s="1"/>
  <c r="J106" i="16"/>
  <c r="I106" i="16"/>
  <c r="E106" i="16"/>
  <c r="B106" i="16"/>
  <c r="J105" i="16"/>
  <c r="I105" i="16"/>
  <c r="E105" i="16"/>
  <c r="B105" i="16"/>
  <c r="J104" i="16"/>
  <c r="I104" i="16"/>
  <c r="E104" i="16"/>
  <c r="B104" i="16"/>
  <c r="H104" i="16" s="1"/>
  <c r="J103" i="16"/>
  <c r="I103" i="16"/>
  <c r="E103" i="16"/>
  <c r="B103" i="16"/>
  <c r="H103" i="16" s="1"/>
  <c r="J102" i="16"/>
  <c r="I102" i="16"/>
  <c r="E102" i="16"/>
  <c r="B102" i="16"/>
  <c r="H102" i="16" s="1"/>
  <c r="J101" i="16"/>
  <c r="I101" i="16"/>
  <c r="E101" i="16"/>
  <c r="B101" i="16"/>
  <c r="J100" i="16"/>
  <c r="I100" i="16"/>
  <c r="H100" i="16"/>
  <c r="E100" i="16"/>
  <c r="B100" i="16"/>
  <c r="J99" i="16"/>
  <c r="I99" i="16"/>
  <c r="H99" i="16"/>
  <c r="E99" i="16"/>
  <c r="B99" i="16"/>
  <c r="J98" i="16"/>
  <c r="I98" i="16"/>
  <c r="E98" i="16"/>
  <c r="B98" i="16"/>
  <c r="H98" i="16" s="1"/>
  <c r="J97" i="16"/>
  <c r="I97" i="16"/>
  <c r="E97" i="16"/>
  <c r="B97" i="16"/>
  <c r="J96" i="16"/>
  <c r="I96" i="16"/>
  <c r="E96" i="16"/>
  <c r="B96" i="16"/>
  <c r="H96" i="16" s="1"/>
  <c r="J95" i="16"/>
  <c r="I95" i="16"/>
  <c r="E95" i="16"/>
  <c r="B95" i="16"/>
  <c r="H95" i="16" s="1"/>
  <c r="J94" i="16"/>
  <c r="I94" i="16"/>
  <c r="E94" i="16"/>
  <c r="B94" i="16"/>
  <c r="H94" i="16" s="1"/>
  <c r="J93" i="16"/>
  <c r="I93" i="16"/>
  <c r="E93" i="16"/>
  <c r="B93" i="16"/>
  <c r="J92" i="16"/>
  <c r="I92" i="16"/>
  <c r="E92" i="16"/>
  <c r="B92" i="16"/>
  <c r="J91" i="16"/>
  <c r="I91" i="16"/>
  <c r="E91" i="16"/>
  <c r="B91" i="16"/>
  <c r="H91" i="16" s="1"/>
  <c r="J90" i="16"/>
  <c r="I90" i="16"/>
  <c r="E90" i="16"/>
  <c r="B90" i="16"/>
  <c r="H90" i="16" s="1"/>
  <c r="J89" i="16"/>
  <c r="I89" i="16"/>
  <c r="E89" i="16"/>
  <c r="B89" i="16"/>
  <c r="J88" i="16"/>
  <c r="I88" i="16"/>
  <c r="H88" i="16"/>
  <c r="E88" i="16"/>
  <c r="B88" i="16"/>
  <c r="J87" i="16"/>
  <c r="I87" i="16"/>
  <c r="H87" i="16"/>
  <c r="E87" i="16"/>
  <c r="B87" i="16"/>
  <c r="G83" i="16"/>
  <c r="J83" i="16" s="1"/>
  <c r="F83" i="16"/>
  <c r="I83" i="16" s="1"/>
  <c r="D83" i="16"/>
  <c r="C83" i="16"/>
  <c r="J82" i="16"/>
  <c r="I82" i="16"/>
  <c r="E82" i="16"/>
  <c r="B82" i="16"/>
  <c r="J81" i="16"/>
  <c r="I81" i="16"/>
  <c r="E81" i="16"/>
  <c r="B81" i="16"/>
  <c r="J80" i="16"/>
  <c r="I80" i="16"/>
  <c r="E80" i="16"/>
  <c r="B80" i="16"/>
  <c r="J79" i="16"/>
  <c r="I79" i="16"/>
  <c r="E79" i="16"/>
  <c r="B79" i="16"/>
  <c r="H79" i="16" s="1"/>
  <c r="J78" i="16"/>
  <c r="I78" i="16"/>
  <c r="E78" i="16"/>
  <c r="B78" i="16"/>
  <c r="J77" i="16"/>
  <c r="I77" i="16"/>
  <c r="E77" i="16"/>
  <c r="H77" i="16" s="1"/>
  <c r="B77" i="16"/>
  <c r="J76" i="16"/>
  <c r="I76" i="16"/>
  <c r="H76" i="16"/>
  <c r="E76" i="16"/>
  <c r="B76" i="16"/>
  <c r="J75" i="16"/>
  <c r="I75" i="16"/>
  <c r="E75" i="16"/>
  <c r="B75" i="16"/>
  <c r="H75" i="16" s="1"/>
  <c r="J74" i="16"/>
  <c r="I74" i="16"/>
  <c r="E74" i="16"/>
  <c r="B74" i="16"/>
  <c r="J73" i="16"/>
  <c r="I73" i="16"/>
  <c r="E73" i="16"/>
  <c r="B73" i="16"/>
  <c r="J72" i="16"/>
  <c r="I72" i="16"/>
  <c r="H72" i="16"/>
  <c r="E72" i="16"/>
  <c r="B72" i="16"/>
  <c r="J71" i="16"/>
  <c r="I71" i="16"/>
  <c r="E71" i="16"/>
  <c r="B71" i="16"/>
  <c r="J70" i="16"/>
  <c r="I70" i="16"/>
  <c r="E70" i="16"/>
  <c r="B70" i="16"/>
  <c r="J69" i="16"/>
  <c r="I69" i="16"/>
  <c r="E69" i="16"/>
  <c r="B69" i="16"/>
  <c r="J68" i="16"/>
  <c r="I68" i="16"/>
  <c r="E68" i="16"/>
  <c r="B68" i="16"/>
  <c r="H68" i="16" s="1"/>
  <c r="J67" i="16"/>
  <c r="I67" i="16"/>
  <c r="E67" i="16"/>
  <c r="B67" i="16"/>
  <c r="H67" i="16" s="1"/>
  <c r="J66" i="16"/>
  <c r="I66" i="16"/>
  <c r="E66" i="16"/>
  <c r="B66" i="16"/>
  <c r="J65" i="16"/>
  <c r="I65" i="16"/>
  <c r="E65" i="16"/>
  <c r="B65" i="16"/>
  <c r="J64" i="16"/>
  <c r="I64" i="16"/>
  <c r="E64" i="16"/>
  <c r="B64" i="16"/>
  <c r="H64" i="16" s="1"/>
  <c r="J63" i="16"/>
  <c r="I63" i="16"/>
  <c r="E63" i="16"/>
  <c r="B63" i="16"/>
  <c r="J62" i="16"/>
  <c r="I62" i="16"/>
  <c r="E62" i="16"/>
  <c r="B62" i="16"/>
  <c r="J61" i="16"/>
  <c r="I61" i="16"/>
  <c r="H61" i="16"/>
  <c r="E61" i="16"/>
  <c r="B61" i="16"/>
  <c r="J60" i="16"/>
  <c r="I60" i="16"/>
  <c r="E60" i="16"/>
  <c r="H60" i="16" s="1"/>
  <c r="B60" i="16"/>
  <c r="J59" i="16"/>
  <c r="I59" i="16"/>
  <c r="E59" i="16"/>
  <c r="B59" i="16"/>
  <c r="H59" i="16" s="1"/>
  <c r="J58" i="16"/>
  <c r="I58" i="16"/>
  <c r="E58" i="16"/>
  <c r="B58" i="16"/>
  <c r="J57" i="16"/>
  <c r="I57" i="16"/>
  <c r="E57" i="16"/>
  <c r="B57" i="16"/>
  <c r="J56" i="16"/>
  <c r="I56" i="16"/>
  <c r="H56" i="16"/>
  <c r="E56" i="16"/>
  <c r="B56" i="16"/>
  <c r="J55" i="16"/>
  <c r="I55" i="16"/>
  <c r="E55" i="16"/>
  <c r="B55" i="16"/>
  <c r="J54" i="16"/>
  <c r="I54" i="16"/>
  <c r="E54" i="16"/>
  <c r="H54" i="16" s="1"/>
  <c r="B54" i="16"/>
  <c r="J53" i="16"/>
  <c r="I53" i="16"/>
  <c r="E53" i="16"/>
  <c r="B53" i="16"/>
  <c r="J52" i="16"/>
  <c r="I52" i="16"/>
  <c r="E52" i="16"/>
  <c r="B52" i="16"/>
  <c r="G48" i="16"/>
  <c r="J48" i="16" s="1"/>
  <c r="F48" i="16"/>
  <c r="I48" i="16" s="1"/>
  <c r="D48" i="16"/>
  <c r="C48" i="16"/>
  <c r="J47" i="16"/>
  <c r="I47" i="16"/>
  <c r="E47" i="16"/>
  <c r="H47" i="16" s="1"/>
  <c r="B47" i="16"/>
  <c r="J46" i="16"/>
  <c r="I46" i="16"/>
  <c r="E46" i="16"/>
  <c r="B46" i="16"/>
  <c r="H46" i="16" s="1"/>
  <c r="J45" i="16"/>
  <c r="I45" i="16"/>
  <c r="E45" i="16"/>
  <c r="B45" i="16"/>
  <c r="J44" i="16"/>
  <c r="I44" i="16"/>
  <c r="E44" i="16"/>
  <c r="B44" i="16"/>
  <c r="J43" i="16"/>
  <c r="I43" i="16"/>
  <c r="E43" i="16"/>
  <c r="B43" i="16"/>
  <c r="H43" i="16" s="1"/>
  <c r="J42" i="16"/>
  <c r="I42" i="16"/>
  <c r="E42" i="16"/>
  <c r="B42" i="16"/>
  <c r="J41" i="16"/>
  <c r="I41" i="16"/>
  <c r="H41" i="16"/>
  <c r="E41" i="16"/>
  <c r="B41" i="16"/>
  <c r="J40" i="16"/>
  <c r="I40" i="16"/>
  <c r="E40" i="16"/>
  <c r="B40" i="16"/>
  <c r="H40" i="16" s="1"/>
  <c r="J39" i="16"/>
  <c r="I39" i="16"/>
  <c r="E39" i="16"/>
  <c r="B39" i="16"/>
  <c r="H39" i="16" s="1"/>
  <c r="J38" i="16"/>
  <c r="I38" i="16"/>
  <c r="E38" i="16"/>
  <c r="B38" i="16"/>
  <c r="H38" i="16" s="1"/>
  <c r="J37" i="16"/>
  <c r="I37" i="16"/>
  <c r="H37" i="16"/>
  <c r="E37" i="16"/>
  <c r="B37" i="16"/>
  <c r="G33" i="16"/>
  <c r="F33" i="16"/>
  <c r="D33" i="16"/>
  <c r="C33" i="16"/>
  <c r="J32" i="16"/>
  <c r="I32" i="16"/>
  <c r="E32" i="16"/>
  <c r="B32" i="16"/>
  <c r="H32" i="16" s="1"/>
  <c r="J31" i="16"/>
  <c r="I31" i="16"/>
  <c r="E31" i="16"/>
  <c r="H31" i="16" s="1"/>
  <c r="B31" i="16"/>
  <c r="J30" i="16"/>
  <c r="I30" i="16"/>
  <c r="E30" i="16"/>
  <c r="B30" i="16"/>
  <c r="H30" i="16" s="1"/>
  <c r="J29" i="16"/>
  <c r="I29" i="16"/>
  <c r="E29" i="16"/>
  <c r="B29" i="16"/>
  <c r="H29" i="16" s="1"/>
  <c r="J28" i="16"/>
  <c r="I28" i="16"/>
  <c r="E28" i="16"/>
  <c r="B28" i="16"/>
  <c r="J27" i="16"/>
  <c r="I27" i="16"/>
  <c r="H27" i="16"/>
  <c r="E27" i="16"/>
  <c r="B27" i="16"/>
  <c r="G23" i="16"/>
  <c r="F23" i="16"/>
  <c r="D23" i="16"/>
  <c r="J23" i="16" s="1"/>
  <c r="C23" i="16"/>
  <c r="J22" i="16"/>
  <c r="I22" i="16"/>
  <c r="E22" i="16"/>
  <c r="B22" i="16"/>
  <c r="J21" i="16"/>
  <c r="I21" i="16"/>
  <c r="E21" i="16"/>
  <c r="B21" i="16"/>
  <c r="H21" i="16" s="1"/>
  <c r="J20" i="16"/>
  <c r="I20" i="16"/>
  <c r="E20" i="16"/>
  <c r="H20" i="16" s="1"/>
  <c r="B20" i="16"/>
  <c r="J19" i="16"/>
  <c r="I19" i="16"/>
  <c r="E19" i="16"/>
  <c r="H19" i="16" s="1"/>
  <c r="B19" i="16"/>
  <c r="J18" i="16"/>
  <c r="I18" i="16"/>
  <c r="E18" i="16"/>
  <c r="B18" i="16"/>
  <c r="H18" i="16" s="1"/>
  <c r="J17" i="16"/>
  <c r="I17" i="16"/>
  <c r="E17" i="16"/>
  <c r="B17" i="16"/>
  <c r="B23" i="16" s="1"/>
  <c r="G13" i="16"/>
  <c r="G3" i="16" s="1"/>
  <c r="F13" i="16"/>
  <c r="D13" i="16"/>
  <c r="C13" i="16"/>
  <c r="J12" i="16"/>
  <c r="I12" i="16"/>
  <c r="E12" i="16"/>
  <c r="B12" i="16"/>
  <c r="H12" i="16" s="1"/>
  <c r="J11" i="16"/>
  <c r="I11" i="16"/>
  <c r="E11" i="16"/>
  <c r="B11" i="16"/>
  <c r="J10" i="16"/>
  <c r="I10" i="16"/>
  <c r="E10" i="16"/>
  <c r="B10" i="16"/>
  <c r="H10" i="16" s="1"/>
  <c r="J9" i="16"/>
  <c r="I9" i="16"/>
  <c r="E9" i="16"/>
  <c r="B9" i="16"/>
  <c r="J8" i="16"/>
  <c r="I8" i="16"/>
  <c r="E8" i="16"/>
  <c r="B8" i="16"/>
  <c r="H8" i="16" s="1"/>
  <c r="J7" i="16"/>
  <c r="I7" i="16"/>
  <c r="E7" i="16"/>
  <c r="B7" i="16"/>
  <c r="D3" i="16"/>
  <c r="G128" i="15"/>
  <c r="F128" i="15"/>
  <c r="D128" i="15"/>
  <c r="C128" i="15"/>
  <c r="I128" i="15" s="1"/>
  <c r="J127" i="15"/>
  <c r="I127" i="15"/>
  <c r="E127" i="15"/>
  <c r="B127" i="15"/>
  <c r="H127" i="15" s="1"/>
  <c r="J126" i="15"/>
  <c r="I126" i="15"/>
  <c r="E126" i="15"/>
  <c r="B126" i="15"/>
  <c r="J125" i="15"/>
  <c r="I125" i="15"/>
  <c r="E125" i="15"/>
  <c r="H125" i="15" s="1"/>
  <c r="B125" i="15"/>
  <c r="J124" i="15"/>
  <c r="I124" i="15"/>
  <c r="E124" i="15"/>
  <c r="H124" i="15" s="1"/>
  <c r="B124" i="15"/>
  <c r="J123" i="15"/>
  <c r="I123" i="15"/>
  <c r="E123" i="15"/>
  <c r="B123" i="15"/>
  <c r="H123" i="15" s="1"/>
  <c r="J122" i="15"/>
  <c r="I122" i="15"/>
  <c r="E122" i="15"/>
  <c r="B122" i="15"/>
  <c r="H122" i="15" s="1"/>
  <c r="J121" i="15"/>
  <c r="I121" i="15"/>
  <c r="E121" i="15"/>
  <c r="H121" i="15" s="1"/>
  <c r="B121" i="15"/>
  <c r="J120" i="15"/>
  <c r="I120" i="15"/>
  <c r="H120" i="15"/>
  <c r="E120" i="15"/>
  <c r="B120" i="15"/>
  <c r="J119" i="15"/>
  <c r="I119" i="15"/>
  <c r="E119" i="15"/>
  <c r="B119" i="15"/>
  <c r="H119" i="15" s="1"/>
  <c r="J118" i="15"/>
  <c r="I118" i="15"/>
  <c r="E118" i="15"/>
  <c r="B118" i="15"/>
  <c r="J117" i="15"/>
  <c r="I117" i="15"/>
  <c r="E117" i="15"/>
  <c r="B117" i="15"/>
  <c r="H117" i="15" s="1"/>
  <c r="J116" i="15"/>
  <c r="I116" i="15"/>
  <c r="E116" i="15"/>
  <c r="H116" i="15" s="1"/>
  <c r="B116" i="15"/>
  <c r="J115" i="15"/>
  <c r="I115" i="15"/>
  <c r="E115" i="15"/>
  <c r="B115" i="15"/>
  <c r="H115" i="15" s="1"/>
  <c r="J114" i="15"/>
  <c r="I114" i="15"/>
  <c r="E114" i="15"/>
  <c r="B114" i="15"/>
  <c r="H114" i="15" s="1"/>
  <c r="J113" i="15"/>
  <c r="I113" i="15"/>
  <c r="E113" i="15"/>
  <c r="B113" i="15"/>
  <c r="H113" i="15" s="1"/>
  <c r="J112" i="15"/>
  <c r="I112" i="15"/>
  <c r="E112" i="15"/>
  <c r="B112" i="15"/>
  <c r="H112" i="15" s="1"/>
  <c r="J111" i="15"/>
  <c r="I111" i="15"/>
  <c r="H111" i="15"/>
  <c r="E111" i="15"/>
  <c r="B111" i="15"/>
  <c r="J110" i="15"/>
  <c r="I110" i="15"/>
  <c r="E110" i="15"/>
  <c r="B110" i="15"/>
  <c r="J109" i="15"/>
  <c r="I109" i="15"/>
  <c r="E109" i="15"/>
  <c r="H109" i="15" s="1"/>
  <c r="B109" i="15"/>
  <c r="J108" i="15"/>
  <c r="I108" i="15"/>
  <c r="E108" i="15"/>
  <c r="B108" i="15"/>
  <c r="J107" i="15"/>
  <c r="I107" i="15"/>
  <c r="E107" i="15"/>
  <c r="B107" i="15"/>
  <c r="H107" i="15" s="1"/>
  <c r="J106" i="15"/>
  <c r="I106" i="15"/>
  <c r="E106" i="15"/>
  <c r="B106" i="15"/>
  <c r="H106" i="15" s="1"/>
  <c r="J105" i="15"/>
  <c r="I105" i="15"/>
  <c r="E105" i="15"/>
  <c r="B105" i="15"/>
  <c r="J104" i="15"/>
  <c r="I104" i="15"/>
  <c r="E104" i="15"/>
  <c r="B104" i="15"/>
  <c r="H104" i="15" s="1"/>
  <c r="J103" i="15"/>
  <c r="I103" i="15"/>
  <c r="E103" i="15"/>
  <c r="B103" i="15"/>
  <c r="H103" i="15" s="1"/>
  <c r="J102" i="15"/>
  <c r="I102" i="15"/>
  <c r="E102" i="15"/>
  <c r="B102" i="15"/>
  <c r="J101" i="15"/>
  <c r="I101" i="15"/>
  <c r="E101" i="15"/>
  <c r="B101" i="15"/>
  <c r="H101" i="15" s="1"/>
  <c r="J100" i="15"/>
  <c r="I100" i="15"/>
  <c r="E100" i="15"/>
  <c r="B100" i="15"/>
  <c r="J99" i="15"/>
  <c r="I99" i="15"/>
  <c r="E99" i="15"/>
  <c r="B99" i="15"/>
  <c r="H99" i="15" s="1"/>
  <c r="J98" i="15"/>
  <c r="I98" i="15"/>
  <c r="E98" i="15"/>
  <c r="B98" i="15"/>
  <c r="H98" i="15" s="1"/>
  <c r="J97" i="15"/>
  <c r="I97" i="15"/>
  <c r="E97" i="15"/>
  <c r="B97" i="15"/>
  <c r="H97" i="15" s="1"/>
  <c r="J96" i="15"/>
  <c r="I96" i="15"/>
  <c r="E96" i="15"/>
  <c r="B96" i="15"/>
  <c r="H96" i="15" s="1"/>
  <c r="J95" i="15"/>
  <c r="I95" i="15"/>
  <c r="E95" i="15"/>
  <c r="B95" i="15"/>
  <c r="J94" i="15"/>
  <c r="I94" i="15"/>
  <c r="E94" i="15"/>
  <c r="B94" i="15"/>
  <c r="J93" i="15"/>
  <c r="I93" i="15"/>
  <c r="E93" i="15"/>
  <c r="B93" i="15"/>
  <c r="H93" i="15" s="1"/>
  <c r="J92" i="15"/>
  <c r="I92" i="15"/>
  <c r="E92" i="15"/>
  <c r="B92" i="15"/>
  <c r="J91" i="15"/>
  <c r="I91" i="15"/>
  <c r="E91" i="15"/>
  <c r="B91" i="15"/>
  <c r="H91" i="15" s="1"/>
  <c r="J90" i="15"/>
  <c r="I90" i="15"/>
  <c r="E90" i="15"/>
  <c r="B90" i="15"/>
  <c r="J89" i="15"/>
  <c r="I89" i="15"/>
  <c r="E89" i="15"/>
  <c r="B89" i="15"/>
  <c r="H89" i="15" s="1"/>
  <c r="J88" i="15"/>
  <c r="I88" i="15"/>
  <c r="E88" i="15"/>
  <c r="E128" i="15" s="1"/>
  <c r="B88" i="15"/>
  <c r="J87" i="15"/>
  <c r="I87" i="15"/>
  <c r="E87" i="15"/>
  <c r="B87" i="15"/>
  <c r="H87" i="15" s="1"/>
  <c r="J83" i="15"/>
  <c r="G83" i="15"/>
  <c r="F83" i="15"/>
  <c r="D83" i="15"/>
  <c r="C83" i="15"/>
  <c r="I83" i="15" s="1"/>
  <c r="J82" i="15"/>
  <c r="I82" i="15"/>
  <c r="E82" i="15"/>
  <c r="B82" i="15"/>
  <c r="H82" i="15" s="1"/>
  <c r="J81" i="15"/>
  <c r="I81" i="15"/>
  <c r="E81" i="15"/>
  <c r="H81" i="15" s="1"/>
  <c r="B81" i="15"/>
  <c r="J80" i="15"/>
  <c r="I80" i="15"/>
  <c r="E80" i="15"/>
  <c r="H80" i="15" s="1"/>
  <c r="B80" i="15"/>
  <c r="J79" i="15"/>
  <c r="I79" i="15"/>
  <c r="E79" i="15"/>
  <c r="B79" i="15"/>
  <c r="H79" i="15" s="1"/>
  <c r="J78" i="15"/>
  <c r="I78" i="15"/>
  <c r="E78" i="15"/>
  <c r="B78" i="15"/>
  <c r="H78" i="15" s="1"/>
  <c r="J77" i="15"/>
  <c r="I77" i="15"/>
  <c r="E77" i="15"/>
  <c r="B77" i="15"/>
  <c r="H77" i="15" s="1"/>
  <c r="J76" i="15"/>
  <c r="I76" i="15"/>
  <c r="E76" i="15"/>
  <c r="B76" i="15"/>
  <c r="H76" i="15" s="1"/>
  <c r="J75" i="15"/>
  <c r="I75" i="15"/>
  <c r="E75" i="15"/>
  <c r="B75" i="15"/>
  <c r="J74" i="15"/>
  <c r="I74" i="15"/>
  <c r="E74" i="15"/>
  <c r="H74" i="15" s="1"/>
  <c r="B74" i="15"/>
  <c r="J73" i="15"/>
  <c r="I73" i="15"/>
  <c r="E73" i="15"/>
  <c r="B73" i="15"/>
  <c r="J72" i="15"/>
  <c r="I72" i="15"/>
  <c r="E72" i="15"/>
  <c r="B72" i="15"/>
  <c r="H72" i="15" s="1"/>
  <c r="J71" i="15"/>
  <c r="I71" i="15"/>
  <c r="E71" i="15"/>
  <c r="B71" i="15"/>
  <c r="H71" i="15" s="1"/>
  <c r="J70" i="15"/>
  <c r="I70" i="15"/>
  <c r="E70" i="15"/>
  <c r="H70" i="15" s="1"/>
  <c r="B70" i="15"/>
  <c r="J69" i="15"/>
  <c r="I69" i="15"/>
  <c r="E69" i="15"/>
  <c r="H69" i="15" s="1"/>
  <c r="B69" i="15"/>
  <c r="J68" i="15"/>
  <c r="I68" i="15"/>
  <c r="E68" i="15"/>
  <c r="B68" i="15"/>
  <c r="H68" i="15" s="1"/>
  <c r="J67" i="15"/>
  <c r="I67" i="15"/>
  <c r="E67" i="15"/>
  <c r="B67" i="15"/>
  <c r="J66" i="15"/>
  <c r="I66" i="15"/>
  <c r="E66" i="15"/>
  <c r="B66" i="15"/>
  <c r="H66" i="15" s="1"/>
  <c r="J65" i="15"/>
  <c r="I65" i="15"/>
  <c r="E65" i="15"/>
  <c r="H65" i="15" s="1"/>
  <c r="B65" i="15"/>
  <c r="J64" i="15"/>
  <c r="I64" i="15"/>
  <c r="E64" i="15"/>
  <c r="B64" i="15"/>
  <c r="H64" i="15" s="1"/>
  <c r="J63" i="15"/>
  <c r="I63" i="15"/>
  <c r="E63" i="15"/>
  <c r="B63" i="15"/>
  <c r="J62" i="15"/>
  <c r="I62" i="15"/>
  <c r="E62" i="15"/>
  <c r="B62" i="15"/>
  <c r="H62" i="15" s="1"/>
  <c r="J61" i="15"/>
  <c r="I61" i="15"/>
  <c r="E61" i="15"/>
  <c r="B61" i="15"/>
  <c r="H61" i="15" s="1"/>
  <c r="J60" i="15"/>
  <c r="I60" i="15"/>
  <c r="E60" i="15"/>
  <c r="B60" i="15"/>
  <c r="H60" i="15" s="1"/>
  <c r="J59" i="15"/>
  <c r="I59" i="15"/>
  <c r="E59" i="15"/>
  <c r="B59" i="15"/>
  <c r="J58" i="15"/>
  <c r="I58" i="15"/>
  <c r="E58" i="15"/>
  <c r="H58" i="15" s="1"/>
  <c r="B58" i="15"/>
  <c r="J57" i="15"/>
  <c r="I57" i="15"/>
  <c r="E57" i="15"/>
  <c r="B57" i="15"/>
  <c r="H57" i="15" s="1"/>
  <c r="J56" i="15"/>
  <c r="I56" i="15"/>
  <c r="E56" i="15"/>
  <c r="B56" i="15"/>
  <c r="J55" i="15"/>
  <c r="I55" i="15"/>
  <c r="E55" i="15"/>
  <c r="B55" i="15"/>
  <c r="H55" i="15" s="1"/>
  <c r="J54" i="15"/>
  <c r="I54" i="15"/>
  <c r="H54" i="15"/>
  <c r="E54" i="15"/>
  <c r="B54" i="15"/>
  <c r="J53" i="15"/>
  <c r="I53" i="15"/>
  <c r="E53" i="15"/>
  <c r="B53" i="15"/>
  <c r="H53" i="15" s="1"/>
  <c r="J52" i="15"/>
  <c r="I52" i="15"/>
  <c r="E52" i="15"/>
  <c r="B52" i="15"/>
  <c r="H52" i="15" s="1"/>
  <c r="G48" i="15"/>
  <c r="F48" i="15"/>
  <c r="D48" i="15"/>
  <c r="C48" i="15"/>
  <c r="I48" i="15" s="1"/>
  <c r="J47" i="15"/>
  <c r="I47" i="15"/>
  <c r="E47" i="15"/>
  <c r="B47" i="15"/>
  <c r="H47" i="15" s="1"/>
  <c r="J46" i="15"/>
  <c r="I46" i="15"/>
  <c r="E46" i="15"/>
  <c r="B46" i="15"/>
  <c r="J45" i="15"/>
  <c r="I45" i="15"/>
  <c r="E45" i="15"/>
  <c r="B45" i="15"/>
  <c r="H45" i="15" s="1"/>
  <c r="J44" i="15"/>
  <c r="I44" i="15"/>
  <c r="E44" i="15"/>
  <c r="B44" i="15"/>
  <c r="H44" i="15" s="1"/>
  <c r="J43" i="15"/>
  <c r="I43" i="15"/>
  <c r="E43" i="15"/>
  <c r="B43" i="15"/>
  <c r="H43" i="15" s="1"/>
  <c r="J42" i="15"/>
  <c r="I42" i="15"/>
  <c r="E42" i="15"/>
  <c r="B42" i="15"/>
  <c r="H42" i="15" s="1"/>
  <c r="J41" i="15"/>
  <c r="I41" i="15"/>
  <c r="E41" i="15"/>
  <c r="B41" i="15"/>
  <c r="J40" i="15"/>
  <c r="I40" i="15"/>
  <c r="E40" i="15"/>
  <c r="B40" i="15"/>
  <c r="H40" i="15" s="1"/>
  <c r="J39" i="15"/>
  <c r="I39" i="15"/>
  <c r="E39" i="15"/>
  <c r="B39" i="15"/>
  <c r="H39" i="15" s="1"/>
  <c r="J38" i="15"/>
  <c r="I38" i="15"/>
  <c r="E38" i="15"/>
  <c r="B38" i="15"/>
  <c r="H38" i="15" s="1"/>
  <c r="J37" i="15"/>
  <c r="I37" i="15"/>
  <c r="E37" i="15"/>
  <c r="B37" i="15"/>
  <c r="G33" i="15"/>
  <c r="F33" i="15"/>
  <c r="D33" i="15"/>
  <c r="J33" i="15" s="1"/>
  <c r="C33" i="15"/>
  <c r="J32" i="15"/>
  <c r="I32" i="15"/>
  <c r="E32" i="15"/>
  <c r="B32" i="15"/>
  <c r="H32" i="15" s="1"/>
  <c r="J31" i="15"/>
  <c r="I31" i="15"/>
  <c r="E31" i="15"/>
  <c r="B31" i="15"/>
  <c r="H31" i="15" s="1"/>
  <c r="J30" i="15"/>
  <c r="I30" i="15"/>
  <c r="E30" i="15"/>
  <c r="B30" i="15"/>
  <c r="H30" i="15" s="1"/>
  <c r="J29" i="15"/>
  <c r="I29" i="15"/>
  <c r="E29" i="15"/>
  <c r="B29" i="15"/>
  <c r="H29" i="15" s="1"/>
  <c r="J28" i="15"/>
  <c r="I28" i="15"/>
  <c r="E28" i="15"/>
  <c r="H28" i="15" s="1"/>
  <c r="B28" i="15"/>
  <c r="J27" i="15"/>
  <c r="I27" i="15"/>
  <c r="E27" i="15"/>
  <c r="E33" i="15" s="1"/>
  <c r="B27" i="15"/>
  <c r="B33" i="15" s="1"/>
  <c r="G23" i="15"/>
  <c r="F23" i="15"/>
  <c r="F3" i="15" s="1"/>
  <c r="D23" i="15"/>
  <c r="J23" i="15" s="1"/>
  <c r="C23" i="15"/>
  <c r="J22" i="15"/>
  <c r="I22" i="15"/>
  <c r="E22" i="15"/>
  <c r="B22" i="15"/>
  <c r="H22" i="15" s="1"/>
  <c r="J21" i="15"/>
  <c r="I21" i="15"/>
  <c r="E21" i="15"/>
  <c r="B21" i="15"/>
  <c r="J20" i="15"/>
  <c r="I20" i="15"/>
  <c r="E20" i="15"/>
  <c r="B20" i="15"/>
  <c r="H20" i="15" s="1"/>
  <c r="J19" i="15"/>
  <c r="I19" i="15"/>
  <c r="E19" i="15"/>
  <c r="B19" i="15"/>
  <c r="J18" i="15"/>
  <c r="I18" i="15"/>
  <c r="E18" i="15"/>
  <c r="B18" i="15"/>
  <c r="H18" i="15" s="1"/>
  <c r="J17" i="15"/>
  <c r="I17" i="15"/>
  <c r="E17" i="15"/>
  <c r="B17" i="15"/>
  <c r="H17" i="15" s="1"/>
  <c r="I13" i="15"/>
  <c r="G13" i="15"/>
  <c r="F13" i="15"/>
  <c r="D13" i="15"/>
  <c r="J13" i="15" s="1"/>
  <c r="C13" i="15"/>
  <c r="J12" i="15"/>
  <c r="I12" i="15"/>
  <c r="E12" i="15"/>
  <c r="B12" i="15"/>
  <c r="H12" i="15" s="1"/>
  <c r="J11" i="15"/>
  <c r="I11" i="15"/>
  <c r="E11" i="15"/>
  <c r="B11" i="15"/>
  <c r="J10" i="15"/>
  <c r="I10" i="15"/>
  <c r="E10" i="15"/>
  <c r="H10" i="15" s="1"/>
  <c r="B10" i="15"/>
  <c r="J9" i="15"/>
  <c r="I9" i="15"/>
  <c r="E9" i="15"/>
  <c r="B9" i="15"/>
  <c r="H9" i="15" s="1"/>
  <c r="J8" i="15"/>
  <c r="I8" i="15"/>
  <c r="E8" i="15"/>
  <c r="B8" i="15"/>
  <c r="H8" i="15" s="1"/>
  <c r="J7" i="15"/>
  <c r="I7" i="15"/>
  <c r="E7" i="15"/>
  <c r="B7" i="15"/>
  <c r="G128" i="14"/>
  <c r="F128" i="14"/>
  <c r="D128" i="14"/>
  <c r="C128" i="14"/>
  <c r="I128" i="14" s="1"/>
  <c r="J127" i="14"/>
  <c r="I127" i="14"/>
  <c r="E127" i="14"/>
  <c r="B127" i="14"/>
  <c r="H127" i="14" s="1"/>
  <c r="J126" i="14"/>
  <c r="I126" i="14"/>
  <c r="E126" i="14"/>
  <c r="B126" i="14"/>
  <c r="J125" i="14"/>
  <c r="I125" i="14"/>
  <c r="H125" i="14"/>
  <c r="E125" i="14"/>
  <c r="B125" i="14"/>
  <c r="J124" i="14"/>
  <c r="I124" i="14"/>
  <c r="E124" i="14"/>
  <c r="B124" i="14"/>
  <c r="J123" i="14"/>
  <c r="I123" i="14"/>
  <c r="E123" i="14"/>
  <c r="B123" i="14"/>
  <c r="H123" i="14" s="1"/>
  <c r="J122" i="14"/>
  <c r="I122" i="14"/>
  <c r="E122" i="14"/>
  <c r="H122" i="14" s="1"/>
  <c r="B122" i="14"/>
  <c r="J121" i="14"/>
  <c r="I121" i="14"/>
  <c r="E121" i="14"/>
  <c r="H121" i="14" s="1"/>
  <c r="B121" i="14"/>
  <c r="J120" i="14"/>
  <c r="I120" i="14"/>
  <c r="E120" i="14"/>
  <c r="B120" i="14"/>
  <c r="H120" i="14" s="1"/>
  <c r="J119" i="14"/>
  <c r="I119" i="14"/>
  <c r="E119" i="14"/>
  <c r="B119" i="14"/>
  <c r="H119" i="14" s="1"/>
  <c r="J118" i="14"/>
  <c r="I118" i="14"/>
  <c r="E118" i="14"/>
  <c r="B118" i="14"/>
  <c r="J117" i="14"/>
  <c r="I117" i="14"/>
  <c r="H117" i="14"/>
  <c r="E117" i="14"/>
  <c r="B117" i="14"/>
  <c r="J116" i="14"/>
  <c r="I116" i="14"/>
  <c r="E116" i="14"/>
  <c r="B116" i="14"/>
  <c r="J115" i="14"/>
  <c r="I115" i="14"/>
  <c r="E115" i="14"/>
  <c r="B115" i="14"/>
  <c r="H115" i="14" s="1"/>
  <c r="J114" i="14"/>
  <c r="I114" i="14"/>
  <c r="E114" i="14"/>
  <c r="B114" i="14"/>
  <c r="J113" i="14"/>
  <c r="I113" i="14"/>
  <c r="E113" i="14"/>
  <c r="B113" i="14"/>
  <c r="H113" i="14" s="1"/>
  <c r="J112" i="14"/>
  <c r="I112" i="14"/>
  <c r="E112" i="14"/>
  <c r="B112" i="14"/>
  <c r="H112" i="14" s="1"/>
  <c r="J111" i="14"/>
  <c r="I111" i="14"/>
  <c r="E111" i="14"/>
  <c r="B111" i="14"/>
  <c r="H111" i="14" s="1"/>
  <c r="J110" i="14"/>
  <c r="I110" i="14"/>
  <c r="E110" i="14"/>
  <c r="B110" i="14"/>
  <c r="H110" i="14" s="1"/>
  <c r="J109" i="14"/>
  <c r="I109" i="14"/>
  <c r="E109" i="14"/>
  <c r="B109" i="14"/>
  <c r="H109" i="14" s="1"/>
  <c r="J108" i="14"/>
  <c r="I108" i="14"/>
  <c r="E108" i="14"/>
  <c r="B108" i="14"/>
  <c r="H108" i="14" s="1"/>
  <c r="J107" i="14"/>
  <c r="I107" i="14"/>
  <c r="E107" i="14"/>
  <c r="B107" i="14"/>
  <c r="J106" i="14"/>
  <c r="I106" i="14"/>
  <c r="E106" i="14"/>
  <c r="B106" i="14"/>
  <c r="J105" i="14"/>
  <c r="I105" i="14"/>
  <c r="E105" i="14"/>
  <c r="B105" i="14"/>
  <c r="H105" i="14" s="1"/>
  <c r="J104" i="14"/>
  <c r="I104" i="14"/>
  <c r="E104" i="14"/>
  <c r="B104" i="14"/>
  <c r="H104" i="14" s="1"/>
  <c r="J103" i="14"/>
  <c r="I103" i="14"/>
  <c r="E103" i="14"/>
  <c r="B103" i="14"/>
  <c r="H103" i="14" s="1"/>
  <c r="J102" i="14"/>
  <c r="I102" i="14"/>
  <c r="E102" i="14"/>
  <c r="B102" i="14"/>
  <c r="J101" i="14"/>
  <c r="I101" i="14"/>
  <c r="E101" i="14"/>
  <c r="H101" i="14" s="1"/>
  <c r="B101" i="14"/>
  <c r="J100" i="14"/>
  <c r="I100" i="14"/>
  <c r="E100" i="14"/>
  <c r="B100" i="14"/>
  <c r="H100" i="14" s="1"/>
  <c r="J99" i="14"/>
  <c r="I99" i="14"/>
  <c r="E99" i="14"/>
  <c r="B99" i="14"/>
  <c r="J98" i="14"/>
  <c r="I98" i="14"/>
  <c r="E98" i="14"/>
  <c r="B98" i="14"/>
  <c r="J97" i="14"/>
  <c r="I97" i="14"/>
  <c r="H97" i="14"/>
  <c r="E97" i="14"/>
  <c r="B97" i="14"/>
  <c r="J96" i="14"/>
  <c r="I96" i="14"/>
  <c r="E96" i="14"/>
  <c r="B96" i="14"/>
  <c r="H96" i="14" s="1"/>
  <c r="J95" i="14"/>
  <c r="I95" i="14"/>
  <c r="E95" i="14"/>
  <c r="B95" i="14"/>
  <c r="H95" i="14" s="1"/>
  <c r="J94" i="14"/>
  <c r="I94" i="14"/>
  <c r="E94" i="14"/>
  <c r="B94" i="14"/>
  <c r="H94" i="14" s="1"/>
  <c r="J93" i="14"/>
  <c r="I93" i="14"/>
  <c r="E93" i="14"/>
  <c r="B93" i="14"/>
  <c r="H93" i="14" s="1"/>
  <c r="J92" i="14"/>
  <c r="I92" i="14"/>
  <c r="E92" i="14"/>
  <c r="B92" i="14"/>
  <c r="J91" i="14"/>
  <c r="I91" i="14"/>
  <c r="E91" i="14"/>
  <c r="B91" i="14"/>
  <c r="H91" i="14" s="1"/>
  <c r="J90" i="14"/>
  <c r="I90" i="14"/>
  <c r="E90" i="14"/>
  <c r="B90" i="14"/>
  <c r="J89" i="14"/>
  <c r="I89" i="14"/>
  <c r="E89" i="14"/>
  <c r="B89" i="14"/>
  <c r="H89" i="14" s="1"/>
  <c r="J88" i="14"/>
  <c r="I88" i="14"/>
  <c r="E88" i="14"/>
  <c r="B88" i="14"/>
  <c r="H88" i="14" s="1"/>
  <c r="J87" i="14"/>
  <c r="I87" i="14"/>
  <c r="E87" i="14"/>
  <c r="B87" i="14"/>
  <c r="G83" i="14"/>
  <c r="F83" i="14"/>
  <c r="D83" i="14"/>
  <c r="J83" i="14" s="1"/>
  <c r="C83" i="14"/>
  <c r="I83" i="14" s="1"/>
  <c r="J82" i="14"/>
  <c r="I82" i="14"/>
  <c r="E82" i="14"/>
  <c r="B82" i="14"/>
  <c r="H82" i="14" s="1"/>
  <c r="J81" i="14"/>
  <c r="I81" i="14"/>
  <c r="E81" i="14"/>
  <c r="B81" i="14"/>
  <c r="J80" i="14"/>
  <c r="I80" i="14"/>
  <c r="E80" i="14"/>
  <c r="B80" i="14"/>
  <c r="J79" i="14"/>
  <c r="I79" i="14"/>
  <c r="E79" i="14"/>
  <c r="B79" i="14"/>
  <c r="J78" i="14"/>
  <c r="I78" i="14"/>
  <c r="E78" i="14"/>
  <c r="B78" i="14"/>
  <c r="H78" i="14" s="1"/>
  <c r="J77" i="14"/>
  <c r="I77" i="14"/>
  <c r="E77" i="14"/>
  <c r="B77" i="14"/>
  <c r="H77" i="14" s="1"/>
  <c r="J76" i="14"/>
  <c r="I76" i="14"/>
  <c r="E76" i="14"/>
  <c r="B76" i="14"/>
  <c r="H76" i="14" s="1"/>
  <c r="J75" i="14"/>
  <c r="I75" i="14"/>
  <c r="E75" i="14"/>
  <c r="B75" i="14"/>
  <c r="J74" i="14"/>
  <c r="I74" i="14"/>
  <c r="E74" i="14"/>
  <c r="H74" i="14" s="1"/>
  <c r="B74" i="14"/>
  <c r="J73" i="14"/>
  <c r="I73" i="14"/>
  <c r="E73" i="14"/>
  <c r="B73" i="14"/>
  <c r="H73" i="14" s="1"/>
  <c r="J72" i="14"/>
  <c r="I72" i="14"/>
  <c r="E72" i="14"/>
  <c r="B72" i="14"/>
  <c r="H72" i="14" s="1"/>
  <c r="J71" i="14"/>
  <c r="I71" i="14"/>
  <c r="E71" i="14"/>
  <c r="B71" i="14"/>
  <c r="J70" i="14"/>
  <c r="I70" i="14"/>
  <c r="H70" i="14"/>
  <c r="E70" i="14"/>
  <c r="B70" i="14"/>
  <c r="J69" i="14"/>
  <c r="I69" i="14"/>
  <c r="E69" i="14"/>
  <c r="B69" i="14"/>
  <c r="J68" i="14"/>
  <c r="I68" i="14"/>
  <c r="E68" i="14"/>
  <c r="B68" i="14"/>
  <c r="H68" i="14" s="1"/>
  <c r="J67" i="14"/>
  <c r="I67" i="14"/>
  <c r="E67" i="14"/>
  <c r="B67" i="14"/>
  <c r="J66" i="14"/>
  <c r="I66" i="14"/>
  <c r="E66" i="14"/>
  <c r="B66" i="14"/>
  <c r="H66" i="14" s="1"/>
  <c r="J65" i="14"/>
  <c r="I65" i="14"/>
  <c r="E65" i="14"/>
  <c r="B65" i="14"/>
  <c r="J64" i="14"/>
  <c r="I64" i="14"/>
  <c r="E64" i="14"/>
  <c r="B64" i="14"/>
  <c r="J63" i="14"/>
  <c r="I63" i="14"/>
  <c r="E63" i="14"/>
  <c r="B63" i="14"/>
  <c r="H63" i="14" s="1"/>
  <c r="J62" i="14"/>
  <c r="I62" i="14"/>
  <c r="E62" i="14"/>
  <c r="B62" i="14"/>
  <c r="H62" i="14" s="1"/>
  <c r="J61" i="14"/>
  <c r="I61" i="14"/>
  <c r="E61" i="14"/>
  <c r="B61" i="14"/>
  <c r="H61" i="14" s="1"/>
  <c r="J60" i="14"/>
  <c r="I60" i="14"/>
  <c r="E60" i="14"/>
  <c r="B60" i="14"/>
  <c r="H60" i="14" s="1"/>
  <c r="J59" i="14"/>
  <c r="I59" i="14"/>
  <c r="E59" i="14"/>
  <c r="H59" i="14" s="1"/>
  <c r="B59" i="14"/>
  <c r="J58" i="14"/>
  <c r="I58" i="14"/>
  <c r="E58" i="14"/>
  <c r="B58" i="14"/>
  <c r="H58" i="14" s="1"/>
  <c r="J57" i="14"/>
  <c r="I57" i="14"/>
  <c r="E57" i="14"/>
  <c r="B57" i="14"/>
  <c r="J56" i="14"/>
  <c r="I56" i="14"/>
  <c r="E56" i="14"/>
  <c r="B56" i="14"/>
  <c r="H56" i="14" s="1"/>
  <c r="J55" i="14"/>
  <c r="I55" i="14"/>
  <c r="E55" i="14"/>
  <c r="B55" i="14"/>
  <c r="J54" i="14"/>
  <c r="I54" i="14"/>
  <c r="E54" i="14"/>
  <c r="H54" i="14" s="1"/>
  <c r="B54" i="14"/>
  <c r="J53" i="14"/>
  <c r="I53" i="14"/>
  <c r="E53" i="14"/>
  <c r="B53" i="14"/>
  <c r="J52" i="14"/>
  <c r="I52" i="14"/>
  <c r="E52" i="14"/>
  <c r="B52" i="14"/>
  <c r="I48" i="14"/>
  <c r="G48" i="14"/>
  <c r="F48" i="14"/>
  <c r="D48" i="14"/>
  <c r="J48" i="14" s="1"/>
  <c r="C48" i="14"/>
  <c r="J47" i="14"/>
  <c r="I47" i="14"/>
  <c r="E47" i="14"/>
  <c r="B47" i="14"/>
  <c r="H47" i="14" s="1"/>
  <c r="J46" i="14"/>
  <c r="I46" i="14"/>
  <c r="E46" i="14"/>
  <c r="B46" i="14"/>
  <c r="J45" i="14"/>
  <c r="I45" i="14"/>
  <c r="E45" i="14"/>
  <c r="B45" i="14"/>
  <c r="J44" i="14"/>
  <c r="I44" i="14"/>
  <c r="E44" i="14"/>
  <c r="B44" i="14"/>
  <c r="J43" i="14"/>
  <c r="I43" i="14"/>
  <c r="E43" i="14"/>
  <c r="B43" i="14"/>
  <c r="H43" i="14" s="1"/>
  <c r="J42" i="14"/>
  <c r="I42" i="14"/>
  <c r="E42" i="14"/>
  <c r="B42" i="14"/>
  <c r="J41" i="14"/>
  <c r="I41" i="14"/>
  <c r="H41" i="14"/>
  <c r="E41" i="14"/>
  <c r="B41" i="14"/>
  <c r="J40" i="14"/>
  <c r="I40" i="14"/>
  <c r="E40" i="14"/>
  <c r="B40" i="14"/>
  <c r="J39" i="14"/>
  <c r="I39" i="14"/>
  <c r="E39" i="14"/>
  <c r="B39" i="14"/>
  <c r="H39" i="14" s="1"/>
  <c r="J38" i="14"/>
  <c r="I38" i="14"/>
  <c r="E38" i="14"/>
  <c r="B38" i="14"/>
  <c r="H38" i="14" s="1"/>
  <c r="J37" i="14"/>
  <c r="I37" i="14"/>
  <c r="E37" i="14"/>
  <c r="B37" i="14"/>
  <c r="G33" i="14"/>
  <c r="F33" i="14"/>
  <c r="D33" i="14"/>
  <c r="C33" i="14"/>
  <c r="J32" i="14"/>
  <c r="I32" i="14"/>
  <c r="E32" i="14"/>
  <c r="H32" i="14" s="1"/>
  <c r="B32" i="14"/>
  <c r="J31" i="14"/>
  <c r="I31" i="14"/>
  <c r="E31" i="14"/>
  <c r="B31" i="14"/>
  <c r="H31" i="14" s="1"/>
  <c r="J30" i="14"/>
  <c r="I30" i="14"/>
  <c r="E30" i="14"/>
  <c r="B30" i="14"/>
  <c r="H30" i="14" s="1"/>
  <c r="J29" i="14"/>
  <c r="I29" i="14"/>
  <c r="E29" i="14"/>
  <c r="B29" i="14"/>
  <c r="H29" i="14" s="1"/>
  <c r="J28" i="14"/>
  <c r="I28" i="14"/>
  <c r="E28" i="14"/>
  <c r="B28" i="14"/>
  <c r="H28" i="14" s="1"/>
  <c r="J27" i="14"/>
  <c r="I27" i="14"/>
  <c r="E27" i="14"/>
  <c r="B27" i="14"/>
  <c r="G23" i="14"/>
  <c r="F23" i="14"/>
  <c r="D23" i="14"/>
  <c r="C23" i="14"/>
  <c r="I23" i="14" s="1"/>
  <c r="J22" i="14"/>
  <c r="I22" i="14"/>
  <c r="E22" i="14"/>
  <c r="B22" i="14"/>
  <c r="H22" i="14" s="1"/>
  <c r="J21" i="14"/>
  <c r="I21" i="14"/>
  <c r="E21" i="14"/>
  <c r="B21" i="14"/>
  <c r="H21" i="14" s="1"/>
  <c r="J20" i="14"/>
  <c r="I20" i="14"/>
  <c r="E20" i="14"/>
  <c r="B20" i="14"/>
  <c r="J19" i="14"/>
  <c r="I19" i="14"/>
  <c r="E19" i="14"/>
  <c r="B19" i="14"/>
  <c r="H19" i="14" s="1"/>
  <c r="J18" i="14"/>
  <c r="I18" i="14"/>
  <c r="H18" i="14"/>
  <c r="E18" i="14"/>
  <c r="B18" i="14"/>
  <c r="J17" i="14"/>
  <c r="I17" i="14"/>
  <c r="H17" i="14"/>
  <c r="E17" i="14"/>
  <c r="B17" i="14"/>
  <c r="J13" i="14"/>
  <c r="G13" i="14"/>
  <c r="F13" i="14"/>
  <c r="F3" i="14" s="1"/>
  <c r="D13" i="14"/>
  <c r="C13" i="14"/>
  <c r="J12" i="14"/>
  <c r="I12" i="14"/>
  <c r="E12" i="14"/>
  <c r="B12" i="14"/>
  <c r="H12" i="14" s="1"/>
  <c r="J11" i="14"/>
  <c r="I11" i="14"/>
  <c r="E11" i="14"/>
  <c r="B11" i="14"/>
  <c r="H11" i="14" s="1"/>
  <c r="J10" i="14"/>
  <c r="I10" i="14"/>
  <c r="E10" i="14"/>
  <c r="B10" i="14"/>
  <c r="H10" i="14" s="1"/>
  <c r="J9" i="14"/>
  <c r="I9" i="14"/>
  <c r="E9" i="14"/>
  <c r="B9" i="14"/>
  <c r="H9" i="14" s="1"/>
  <c r="J8" i="14"/>
  <c r="I8" i="14"/>
  <c r="E8" i="14"/>
  <c r="B8" i="14"/>
  <c r="H8" i="14" s="1"/>
  <c r="J7" i="14"/>
  <c r="I7" i="14"/>
  <c r="E7" i="14"/>
  <c r="E13" i="14" s="1"/>
  <c r="B7" i="14"/>
  <c r="D3" i="14"/>
  <c r="J128" i="13"/>
  <c r="G128" i="13"/>
  <c r="F128" i="13"/>
  <c r="D128" i="13"/>
  <c r="C128" i="13"/>
  <c r="J127" i="13"/>
  <c r="I127" i="13"/>
  <c r="E127" i="13"/>
  <c r="B127" i="13"/>
  <c r="J126" i="13"/>
  <c r="I126" i="13"/>
  <c r="E126" i="13"/>
  <c r="B126" i="13"/>
  <c r="H126" i="13" s="1"/>
  <c r="J125" i="13"/>
  <c r="I125" i="13"/>
  <c r="E125" i="13"/>
  <c r="B125" i="13"/>
  <c r="J124" i="13"/>
  <c r="I124" i="13"/>
  <c r="E124" i="13"/>
  <c r="B124" i="13"/>
  <c r="H124" i="13" s="1"/>
  <c r="J123" i="13"/>
  <c r="I123" i="13"/>
  <c r="E123" i="13"/>
  <c r="B123" i="13"/>
  <c r="H123" i="13" s="1"/>
  <c r="J122" i="13"/>
  <c r="I122" i="13"/>
  <c r="E122" i="13"/>
  <c r="H122" i="13" s="1"/>
  <c r="B122" i="13"/>
  <c r="J121" i="13"/>
  <c r="I121" i="13"/>
  <c r="E121" i="13"/>
  <c r="B121" i="13"/>
  <c r="J120" i="13"/>
  <c r="I120" i="13"/>
  <c r="E120" i="13"/>
  <c r="B120" i="13"/>
  <c r="J119" i="13"/>
  <c r="I119" i="13"/>
  <c r="E119" i="13"/>
  <c r="B119" i="13"/>
  <c r="J118" i="13"/>
  <c r="I118" i="13"/>
  <c r="H118" i="13"/>
  <c r="E118" i="13"/>
  <c r="B118" i="13"/>
  <c r="J117" i="13"/>
  <c r="I117" i="13"/>
  <c r="E117" i="13"/>
  <c r="B117" i="13"/>
  <c r="J116" i="13"/>
  <c r="I116" i="13"/>
  <c r="E116" i="13"/>
  <c r="B116" i="13"/>
  <c r="J115" i="13"/>
  <c r="I115" i="13"/>
  <c r="E115" i="13"/>
  <c r="B115" i="13"/>
  <c r="H115" i="13" s="1"/>
  <c r="J114" i="13"/>
  <c r="I114" i="13"/>
  <c r="E114" i="13"/>
  <c r="B114" i="13"/>
  <c r="J113" i="13"/>
  <c r="I113" i="13"/>
  <c r="E113" i="13"/>
  <c r="B113" i="13"/>
  <c r="H113" i="13" s="1"/>
  <c r="J112" i="13"/>
  <c r="I112" i="13"/>
  <c r="E112" i="13"/>
  <c r="B112" i="13"/>
  <c r="J111" i="13"/>
  <c r="I111" i="13"/>
  <c r="E111" i="13"/>
  <c r="B111" i="13"/>
  <c r="H111" i="13" s="1"/>
  <c r="J110" i="13"/>
  <c r="I110" i="13"/>
  <c r="H110" i="13"/>
  <c r="E110" i="13"/>
  <c r="B110" i="13"/>
  <c r="J109" i="13"/>
  <c r="I109" i="13"/>
  <c r="E109" i="13"/>
  <c r="B109" i="13"/>
  <c r="H109" i="13" s="1"/>
  <c r="J108" i="13"/>
  <c r="I108" i="13"/>
  <c r="E108" i="13"/>
  <c r="B108" i="13"/>
  <c r="H108" i="13" s="1"/>
  <c r="J107" i="13"/>
  <c r="I107" i="13"/>
  <c r="E107" i="13"/>
  <c r="B107" i="13"/>
  <c r="J106" i="13"/>
  <c r="I106" i="13"/>
  <c r="E106" i="13"/>
  <c r="B106" i="13"/>
  <c r="H106" i="13" s="1"/>
  <c r="J105" i="13"/>
  <c r="I105" i="13"/>
  <c r="E105" i="13"/>
  <c r="B105" i="13"/>
  <c r="H105" i="13" s="1"/>
  <c r="J104" i="13"/>
  <c r="I104" i="13"/>
  <c r="E104" i="13"/>
  <c r="B104" i="13"/>
  <c r="H104" i="13" s="1"/>
  <c r="J103" i="13"/>
  <c r="I103" i="13"/>
  <c r="E103" i="13"/>
  <c r="H103" i="13" s="1"/>
  <c r="B103" i="13"/>
  <c r="J102" i="13"/>
  <c r="I102" i="13"/>
  <c r="H102" i="13"/>
  <c r="E102" i="13"/>
  <c r="B102" i="13"/>
  <c r="J101" i="13"/>
  <c r="I101" i="13"/>
  <c r="E101" i="13"/>
  <c r="B101" i="13"/>
  <c r="J100" i="13"/>
  <c r="I100" i="13"/>
  <c r="E100" i="13"/>
  <c r="B100" i="13"/>
  <c r="H100" i="13" s="1"/>
  <c r="J99" i="13"/>
  <c r="I99" i="13"/>
  <c r="E99" i="13"/>
  <c r="B99" i="13"/>
  <c r="J98" i="13"/>
  <c r="I98" i="13"/>
  <c r="H98" i="13"/>
  <c r="E98" i="13"/>
  <c r="B98" i="13"/>
  <c r="J97" i="13"/>
  <c r="I97" i="13"/>
  <c r="E97" i="13"/>
  <c r="B97" i="13"/>
  <c r="J96" i="13"/>
  <c r="I96" i="13"/>
  <c r="E96" i="13"/>
  <c r="B96" i="13"/>
  <c r="H96" i="13" s="1"/>
  <c r="J95" i="13"/>
  <c r="I95" i="13"/>
  <c r="E95" i="13"/>
  <c r="H95" i="13" s="1"/>
  <c r="B95" i="13"/>
  <c r="J94" i="13"/>
  <c r="I94" i="13"/>
  <c r="E94" i="13"/>
  <c r="B94" i="13"/>
  <c r="H94" i="13" s="1"/>
  <c r="J93" i="13"/>
  <c r="I93" i="13"/>
  <c r="E93" i="13"/>
  <c r="B93" i="13"/>
  <c r="H93" i="13" s="1"/>
  <c r="J92" i="13"/>
  <c r="I92" i="13"/>
  <c r="E92" i="13"/>
  <c r="B92" i="13"/>
  <c r="H92" i="13" s="1"/>
  <c r="J91" i="13"/>
  <c r="I91" i="13"/>
  <c r="E91" i="13"/>
  <c r="H91" i="13" s="1"/>
  <c r="B91" i="13"/>
  <c r="J90" i="13"/>
  <c r="I90" i="13"/>
  <c r="E90" i="13"/>
  <c r="B90" i="13"/>
  <c r="J89" i="13"/>
  <c r="I89" i="13"/>
  <c r="E89" i="13"/>
  <c r="B89" i="13"/>
  <c r="H89" i="13" s="1"/>
  <c r="J88" i="13"/>
  <c r="I88" i="13"/>
  <c r="E88" i="13"/>
  <c r="B88" i="13"/>
  <c r="J87" i="13"/>
  <c r="I87" i="13"/>
  <c r="E87" i="13"/>
  <c r="H87" i="13" s="1"/>
  <c r="B87" i="13"/>
  <c r="G83" i="13"/>
  <c r="F83" i="13"/>
  <c r="D83" i="13"/>
  <c r="J83" i="13" s="1"/>
  <c r="C83" i="13"/>
  <c r="I83" i="13" s="1"/>
  <c r="J82" i="13"/>
  <c r="I82" i="13"/>
  <c r="E82" i="13"/>
  <c r="B82" i="13"/>
  <c r="H82" i="13" s="1"/>
  <c r="J81" i="13"/>
  <c r="I81" i="13"/>
  <c r="E81" i="13"/>
  <c r="B81" i="13"/>
  <c r="J80" i="13"/>
  <c r="I80" i="13"/>
  <c r="H80" i="13"/>
  <c r="E80" i="13"/>
  <c r="B80" i="13"/>
  <c r="J79" i="13"/>
  <c r="I79" i="13"/>
  <c r="E79" i="13"/>
  <c r="B79" i="13"/>
  <c r="J78" i="13"/>
  <c r="I78" i="13"/>
  <c r="E78" i="13"/>
  <c r="B78" i="13"/>
  <c r="H78" i="13" s="1"/>
  <c r="J77" i="13"/>
  <c r="I77" i="13"/>
  <c r="E77" i="13"/>
  <c r="B77" i="13"/>
  <c r="J76" i="13"/>
  <c r="I76" i="13"/>
  <c r="H76" i="13"/>
  <c r="E76" i="13"/>
  <c r="B76" i="13"/>
  <c r="J75" i="13"/>
  <c r="I75" i="13"/>
  <c r="E75" i="13"/>
  <c r="B75" i="13"/>
  <c r="J74" i="13"/>
  <c r="I74" i="13"/>
  <c r="E74" i="13"/>
  <c r="B74" i="13"/>
  <c r="H74" i="13" s="1"/>
  <c r="J73" i="13"/>
  <c r="I73" i="13"/>
  <c r="E73" i="13"/>
  <c r="B73" i="13"/>
  <c r="J72" i="13"/>
  <c r="I72" i="13"/>
  <c r="E72" i="13"/>
  <c r="B72" i="13"/>
  <c r="H72" i="13" s="1"/>
  <c r="J71" i="13"/>
  <c r="I71" i="13"/>
  <c r="E71" i="13"/>
  <c r="B71" i="13"/>
  <c r="H71" i="13" s="1"/>
  <c r="J70" i="13"/>
  <c r="I70" i="13"/>
  <c r="E70" i="13"/>
  <c r="B70" i="13"/>
  <c r="H70" i="13" s="1"/>
  <c r="J69" i="13"/>
  <c r="I69" i="13"/>
  <c r="E69" i="13"/>
  <c r="B69" i="13"/>
  <c r="J68" i="13"/>
  <c r="I68" i="13"/>
  <c r="E68" i="13"/>
  <c r="B68" i="13"/>
  <c r="J67" i="13"/>
  <c r="I67" i="13"/>
  <c r="E67" i="13"/>
  <c r="B67" i="13"/>
  <c r="H67" i="13" s="1"/>
  <c r="J66" i="13"/>
  <c r="I66" i="13"/>
  <c r="E66" i="13"/>
  <c r="B66" i="13"/>
  <c r="J65" i="13"/>
  <c r="I65" i="13"/>
  <c r="E65" i="13"/>
  <c r="B65" i="13"/>
  <c r="J64" i="13"/>
  <c r="I64" i="13"/>
  <c r="H64" i="13"/>
  <c r="E64" i="13"/>
  <c r="B64" i="13"/>
  <c r="J63" i="13"/>
  <c r="I63" i="13"/>
  <c r="E63" i="13"/>
  <c r="B63" i="13"/>
  <c r="H63" i="13" s="1"/>
  <c r="J62" i="13"/>
  <c r="I62" i="13"/>
  <c r="E62" i="13"/>
  <c r="B62" i="13"/>
  <c r="H62" i="13" s="1"/>
  <c r="J61" i="13"/>
  <c r="I61" i="13"/>
  <c r="E61" i="13"/>
  <c r="H61" i="13" s="1"/>
  <c r="B61" i="13"/>
  <c r="J60" i="13"/>
  <c r="I60" i="13"/>
  <c r="H60" i="13"/>
  <c r="E60" i="13"/>
  <c r="B60" i="13"/>
  <c r="J59" i="13"/>
  <c r="I59" i="13"/>
  <c r="E59" i="13"/>
  <c r="B59" i="13"/>
  <c r="H59" i="13" s="1"/>
  <c r="J58" i="13"/>
  <c r="I58" i="13"/>
  <c r="E58" i="13"/>
  <c r="B58" i="13"/>
  <c r="H58" i="13" s="1"/>
  <c r="J57" i="13"/>
  <c r="I57" i="13"/>
  <c r="E57" i="13"/>
  <c r="H57" i="13" s="1"/>
  <c r="B57" i="13"/>
  <c r="J56" i="13"/>
  <c r="I56" i="13"/>
  <c r="H56" i="13"/>
  <c r="E56" i="13"/>
  <c r="B56" i="13"/>
  <c r="J55" i="13"/>
  <c r="I55" i="13"/>
  <c r="E55" i="13"/>
  <c r="B55" i="13"/>
  <c r="H55" i="13" s="1"/>
  <c r="J54" i="13"/>
  <c r="I54" i="13"/>
  <c r="E54" i="13"/>
  <c r="B54" i="13"/>
  <c r="J53" i="13"/>
  <c r="I53" i="13"/>
  <c r="E53" i="13"/>
  <c r="B53" i="13"/>
  <c r="J52" i="13"/>
  <c r="I52" i="13"/>
  <c r="E52" i="13"/>
  <c r="B52" i="13"/>
  <c r="G48" i="13"/>
  <c r="F48" i="13"/>
  <c r="D48" i="13"/>
  <c r="J48" i="13" s="1"/>
  <c r="C48" i="13"/>
  <c r="I48" i="13" s="1"/>
  <c r="J47" i="13"/>
  <c r="I47" i="13"/>
  <c r="E47" i="13"/>
  <c r="B47" i="13"/>
  <c r="H47" i="13" s="1"/>
  <c r="J46" i="13"/>
  <c r="I46" i="13"/>
  <c r="E46" i="13"/>
  <c r="H46" i="13" s="1"/>
  <c r="B46" i="13"/>
  <c r="J45" i="13"/>
  <c r="I45" i="13"/>
  <c r="E45" i="13"/>
  <c r="B45" i="13"/>
  <c r="H45" i="13" s="1"/>
  <c r="J44" i="13"/>
  <c r="I44" i="13"/>
  <c r="E44" i="13"/>
  <c r="B44" i="13"/>
  <c r="H44" i="13" s="1"/>
  <c r="J43" i="13"/>
  <c r="I43" i="13"/>
  <c r="E43" i="13"/>
  <c r="B43" i="13"/>
  <c r="H43" i="13" s="1"/>
  <c r="J42" i="13"/>
  <c r="I42" i="13"/>
  <c r="E42" i="13"/>
  <c r="B42" i="13"/>
  <c r="J41" i="13"/>
  <c r="I41" i="13"/>
  <c r="E41" i="13"/>
  <c r="H41" i="13" s="1"/>
  <c r="B41" i="13"/>
  <c r="J40" i="13"/>
  <c r="I40" i="13"/>
  <c r="E40" i="13"/>
  <c r="B40" i="13"/>
  <c r="H40" i="13" s="1"/>
  <c r="J39" i="13"/>
  <c r="I39" i="13"/>
  <c r="E39" i="13"/>
  <c r="B39" i="13"/>
  <c r="B48" i="13" s="1"/>
  <c r="J38" i="13"/>
  <c r="I38" i="13"/>
  <c r="E38" i="13"/>
  <c r="B38" i="13"/>
  <c r="J37" i="13"/>
  <c r="I37" i="13"/>
  <c r="H37" i="13"/>
  <c r="E37" i="13"/>
  <c r="B37" i="13"/>
  <c r="J33" i="13"/>
  <c r="G33" i="13"/>
  <c r="F33" i="13"/>
  <c r="D33" i="13"/>
  <c r="C33" i="13"/>
  <c r="I33" i="13" s="1"/>
  <c r="J32" i="13"/>
  <c r="I32" i="13"/>
  <c r="E32" i="13"/>
  <c r="B32" i="13"/>
  <c r="H32" i="13" s="1"/>
  <c r="J31" i="13"/>
  <c r="I31" i="13"/>
  <c r="E31" i="13"/>
  <c r="B31" i="13"/>
  <c r="J30" i="13"/>
  <c r="I30" i="13"/>
  <c r="H30" i="13"/>
  <c r="E30" i="13"/>
  <c r="B30" i="13"/>
  <c r="J29" i="13"/>
  <c r="I29" i="13"/>
  <c r="E29" i="13"/>
  <c r="B29" i="13"/>
  <c r="H29" i="13" s="1"/>
  <c r="J28" i="13"/>
  <c r="I28" i="13"/>
  <c r="E28" i="13"/>
  <c r="B28" i="13"/>
  <c r="J27" i="13"/>
  <c r="I27" i="13"/>
  <c r="E27" i="13"/>
  <c r="H27" i="13" s="1"/>
  <c r="B27" i="13"/>
  <c r="G23" i="13"/>
  <c r="F23" i="13"/>
  <c r="D23" i="13"/>
  <c r="C23" i="13"/>
  <c r="J22" i="13"/>
  <c r="I22" i="13"/>
  <c r="E22" i="13"/>
  <c r="B22" i="13"/>
  <c r="H22" i="13" s="1"/>
  <c r="J21" i="13"/>
  <c r="I21" i="13"/>
  <c r="E21" i="13"/>
  <c r="B21" i="13"/>
  <c r="H21" i="13" s="1"/>
  <c r="J20" i="13"/>
  <c r="I20" i="13"/>
  <c r="E20" i="13"/>
  <c r="B20" i="13"/>
  <c r="J19" i="13"/>
  <c r="I19" i="13"/>
  <c r="H19" i="13"/>
  <c r="E19" i="13"/>
  <c r="B19" i="13"/>
  <c r="J18" i="13"/>
  <c r="I18" i="13"/>
  <c r="E18" i="13"/>
  <c r="B18" i="13"/>
  <c r="J17" i="13"/>
  <c r="I17" i="13"/>
  <c r="E17" i="13"/>
  <c r="B17" i="13"/>
  <c r="G13" i="13"/>
  <c r="F13" i="13"/>
  <c r="D13" i="13"/>
  <c r="C13" i="13"/>
  <c r="J12" i="13"/>
  <c r="I12" i="13"/>
  <c r="E12" i="13"/>
  <c r="B12" i="13"/>
  <c r="H12" i="13" s="1"/>
  <c r="J11" i="13"/>
  <c r="I11" i="13"/>
  <c r="E11" i="13"/>
  <c r="B11" i="13"/>
  <c r="H11" i="13" s="1"/>
  <c r="J10" i="13"/>
  <c r="I10" i="13"/>
  <c r="E10" i="13"/>
  <c r="B10" i="13"/>
  <c r="J9" i="13"/>
  <c r="I9" i="13"/>
  <c r="E9" i="13"/>
  <c r="B9" i="13"/>
  <c r="J8" i="13"/>
  <c r="I8" i="13"/>
  <c r="E8" i="13"/>
  <c r="B8" i="13"/>
  <c r="H8" i="13" s="1"/>
  <c r="J7" i="13"/>
  <c r="I7" i="13"/>
  <c r="E7" i="13"/>
  <c r="B7" i="13"/>
  <c r="G128" i="12"/>
  <c r="F128" i="12"/>
  <c r="D128" i="12"/>
  <c r="C128" i="12"/>
  <c r="J127" i="12"/>
  <c r="I127" i="12"/>
  <c r="H127" i="12"/>
  <c r="E127" i="12"/>
  <c r="B127" i="12"/>
  <c r="J126" i="12"/>
  <c r="I126" i="12"/>
  <c r="E126" i="12"/>
  <c r="B126" i="12"/>
  <c r="J125" i="12"/>
  <c r="I125" i="12"/>
  <c r="E125" i="12"/>
  <c r="B125" i="12"/>
  <c r="H125" i="12" s="1"/>
  <c r="J124" i="12"/>
  <c r="I124" i="12"/>
  <c r="E124" i="12"/>
  <c r="B124" i="12"/>
  <c r="J123" i="12"/>
  <c r="I123" i="12"/>
  <c r="E123" i="12"/>
  <c r="B123" i="12"/>
  <c r="H123" i="12" s="1"/>
  <c r="J122" i="12"/>
  <c r="I122" i="12"/>
  <c r="E122" i="12"/>
  <c r="B122" i="12"/>
  <c r="H122" i="12" s="1"/>
  <c r="J121" i="12"/>
  <c r="I121" i="12"/>
  <c r="E121" i="12"/>
  <c r="B121" i="12"/>
  <c r="J120" i="12"/>
  <c r="I120" i="12"/>
  <c r="E120" i="12"/>
  <c r="B120" i="12"/>
  <c r="J119" i="12"/>
  <c r="I119" i="12"/>
  <c r="E119" i="12"/>
  <c r="B119" i="12"/>
  <c r="H119" i="12" s="1"/>
  <c r="J118" i="12"/>
  <c r="I118" i="12"/>
  <c r="E118" i="12"/>
  <c r="B118" i="12"/>
  <c r="H118" i="12" s="1"/>
  <c r="J117" i="12"/>
  <c r="I117" i="12"/>
  <c r="E117" i="12"/>
  <c r="B117" i="12"/>
  <c r="J116" i="12"/>
  <c r="I116" i="12"/>
  <c r="E116" i="12"/>
  <c r="B116" i="12"/>
  <c r="J115" i="12"/>
  <c r="I115" i="12"/>
  <c r="E115" i="12"/>
  <c r="H115" i="12" s="1"/>
  <c r="B115" i="12"/>
  <c r="J114" i="12"/>
  <c r="I114" i="12"/>
  <c r="E114" i="12"/>
  <c r="B114" i="12"/>
  <c r="H114" i="12" s="1"/>
  <c r="J113" i="12"/>
  <c r="I113" i="12"/>
  <c r="E113" i="12"/>
  <c r="B113" i="12"/>
  <c r="H113" i="12" s="1"/>
  <c r="J112" i="12"/>
  <c r="I112" i="12"/>
  <c r="E112" i="12"/>
  <c r="H112" i="12" s="1"/>
  <c r="B112" i="12"/>
  <c r="J111" i="12"/>
  <c r="I111" i="12"/>
  <c r="H111" i="12"/>
  <c r="E111" i="12"/>
  <c r="B111" i="12"/>
  <c r="J110" i="12"/>
  <c r="I110" i="12"/>
  <c r="E110" i="12"/>
  <c r="B110" i="12"/>
  <c r="H110" i="12" s="1"/>
  <c r="J109" i="12"/>
  <c r="I109" i="12"/>
  <c r="E109" i="12"/>
  <c r="B109" i="12"/>
  <c r="J108" i="12"/>
  <c r="I108" i="12"/>
  <c r="E108" i="12"/>
  <c r="H108" i="12" s="1"/>
  <c r="B108" i="12"/>
  <c r="J107" i="12"/>
  <c r="I107" i="12"/>
  <c r="H107" i="12"/>
  <c r="E107" i="12"/>
  <c r="B107" i="12"/>
  <c r="J106" i="12"/>
  <c r="I106" i="12"/>
  <c r="E106" i="12"/>
  <c r="B106" i="12"/>
  <c r="H106" i="12" s="1"/>
  <c r="J105" i="12"/>
  <c r="I105" i="12"/>
  <c r="E105" i="12"/>
  <c r="B105" i="12"/>
  <c r="J104" i="12"/>
  <c r="I104" i="12"/>
  <c r="E104" i="12"/>
  <c r="B104" i="12"/>
  <c r="J103" i="12"/>
  <c r="I103" i="12"/>
  <c r="E103" i="12"/>
  <c r="B103" i="12"/>
  <c r="H103" i="12" s="1"/>
  <c r="J102" i="12"/>
  <c r="I102" i="12"/>
  <c r="E102" i="12"/>
  <c r="B102" i="12"/>
  <c r="J101" i="12"/>
  <c r="I101" i="12"/>
  <c r="E101" i="12"/>
  <c r="B101" i="12"/>
  <c r="J100" i="12"/>
  <c r="I100" i="12"/>
  <c r="E100" i="12"/>
  <c r="B100" i="12"/>
  <c r="J99" i="12"/>
  <c r="I99" i="12"/>
  <c r="E99" i="12"/>
  <c r="B99" i="12"/>
  <c r="H99" i="12" s="1"/>
  <c r="J98" i="12"/>
  <c r="I98" i="12"/>
  <c r="E98" i="12"/>
  <c r="B98" i="12"/>
  <c r="H98" i="12" s="1"/>
  <c r="J97" i="12"/>
  <c r="I97" i="12"/>
  <c r="E97" i="12"/>
  <c r="B97" i="12"/>
  <c r="J96" i="12"/>
  <c r="I96" i="12"/>
  <c r="E96" i="12"/>
  <c r="B96" i="12"/>
  <c r="J95" i="12"/>
  <c r="I95" i="12"/>
  <c r="E95" i="12"/>
  <c r="B95" i="12"/>
  <c r="H95" i="12" s="1"/>
  <c r="J94" i="12"/>
  <c r="I94" i="12"/>
  <c r="E94" i="12"/>
  <c r="B94" i="12"/>
  <c r="H94" i="12" s="1"/>
  <c r="J93" i="12"/>
  <c r="I93" i="12"/>
  <c r="E93" i="12"/>
  <c r="B93" i="12"/>
  <c r="H93" i="12" s="1"/>
  <c r="J92" i="12"/>
  <c r="I92" i="12"/>
  <c r="E92" i="12"/>
  <c r="H92" i="12" s="1"/>
  <c r="B92" i="12"/>
  <c r="J91" i="12"/>
  <c r="I91" i="12"/>
  <c r="E91" i="12"/>
  <c r="B91" i="12"/>
  <c r="H91" i="12" s="1"/>
  <c r="J90" i="12"/>
  <c r="I90" i="12"/>
  <c r="E90" i="12"/>
  <c r="B90" i="12"/>
  <c r="H90" i="12" s="1"/>
  <c r="J89" i="12"/>
  <c r="I89" i="12"/>
  <c r="E89" i="12"/>
  <c r="B89" i="12"/>
  <c r="H89" i="12" s="1"/>
  <c r="J88" i="12"/>
  <c r="I88" i="12"/>
  <c r="E88" i="12"/>
  <c r="B88" i="12"/>
  <c r="J87" i="12"/>
  <c r="I87" i="12"/>
  <c r="E87" i="12"/>
  <c r="H87" i="12" s="1"/>
  <c r="B87" i="12"/>
  <c r="I83" i="12"/>
  <c r="G83" i="12"/>
  <c r="J83" i="12" s="1"/>
  <c r="F83" i="12"/>
  <c r="D83" i="12"/>
  <c r="C83" i="12"/>
  <c r="J82" i="12"/>
  <c r="I82" i="12"/>
  <c r="E82" i="12"/>
  <c r="B82" i="12"/>
  <c r="J81" i="12"/>
  <c r="I81" i="12"/>
  <c r="E81" i="12"/>
  <c r="B81" i="12"/>
  <c r="J80" i="12"/>
  <c r="I80" i="12"/>
  <c r="E80" i="12"/>
  <c r="B80" i="12"/>
  <c r="H80" i="12" s="1"/>
  <c r="J79" i="12"/>
  <c r="I79" i="12"/>
  <c r="E79" i="12"/>
  <c r="B79" i="12"/>
  <c r="H79" i="12" s="1"/>
  <c r="J78" i="12"/>
  <c r="I78" i="12"/>
  <c r="E78" i="12"/>
  <c r="B78" i="12"/>
  <c r="H78" i="12" s="1"/>
  <c r="J77" i="12"/>
  <c r="I77" i="12"/>
  <c r="E77" i="12"/>
  <c r="B77" i="12"/>
  <c r="J76" i="12"/>
  <c r="I76" i="12"/>
  <c r="E76" i="12"/>
  <c r="H76" i="12" s="1"/>
  <c r="B76" i="12"/>
  <c r="J75" i="12"/>
  <c r="I75" i="12"/>
  <c r="E75" i="12"/>
  <c r="B75" i="12"/>
  <c r="H75" i="12" s="1"/>
  <c r="J74" i="12"/>
  <c r="I74" i="12"/>
  <c r="E74" i="12"/>
  <c r="B74" i="12"/>
  <c r="H74" i="12" s="1"/>
  <c r="J73" i="12"/>
  <c r="I73" i="12"/>
  <c r="E73" i="12"/>
  <c r="H73" i="12" s="1"/>
  <c r="B73" i="12"/>
  <c r="J72" i="12"/>
  <c r="I72" i="12"/>
  <c r="H72" i="12"/>
  <c r="E72" i="12"/>
  <c r="B72" i="12"/>
  <c r="J71" i="12"/>
  <c r="I71" i="12"/>
  <c r="E71" i="12"/>
  <c r="B71" i="12"/>
  <c r="J70" i="12"/>
  <c r="I70" i="12"/>
  <c r="E70" i="12"/>
  <c r="B70" i="12"/>
  <c r="H70" i="12" s="1"/>
  <c r="J69" i="12"/>
  <c r="I69" i="12"/>
  <c r="E69" i="12"/>
  <c r="B69" i="12"/>
  <c r="J68" i="12"/>
  <c r="I68" i="12"/>
  <c r="H68" i="12"/>
  <c r="E68" i="12"/>
  <c r="B68" i="12"/>
  <c r="J67" i="12"/>
  <c r="I67" i="12"/>
  <c r="E67" i="12"/>
  <c r="B67" i="12"/>
  <c r="J66" i="12"/>
  <c r="I66" i="12"/>
  <c r="E66" i="12"/>
  <c r="B66" i="12"/>
  <c r="H66" i="12" s="1"/>
  <c r="J65" i="12"/>
  <c r="I65" i="12"/>
  <c r="E65" i="12"/>
  <c r="B65" i="12"/>
  <c r="J64" i="12"/>
  <c r="I64" i="12"/>
  <c r="E64" i="12"/>
  <c r="B64" i="12"/>
  <c r="H64" i="12" s="1"/>
  <c r="J63" i="12"/>
  <c r="I63" i="12"/>
  <c r="E63" i="12"/>
  <c r="B63" i="12"/>
  <c r="H63" i="12" s="1"/>
  <c r="J62" i="12"/>
  <c r="I62" i="12"/>
  <c r="E62" i="12"/>
  <c r="B62" i="12"/>
  <c r="H62" i="12" s="1"/>
  <c r="J61" i="12"/>
  <c r="I61" i="12"/>
  <c r="E61" i="12"/>
  <c r="B61" i="12"/>
  <c r="J60" i="12"/>
  <c r="I60" i="12"/>
  <c r="E60" i="12"/>
  <c r="B60" i="12"/>
  <c r="J59" i="12"/>
  <c r="I59" i="12"/>
  <c r="E59" i="12"/>
  <c r="B59" i="12"/>
  <c r="H59" i="12" s="1"/>
  <c r="J58" i="12"/>
  <c r="I58" i="12"/>
  <c r="E58" i="12"/>
  <c r="B58" i="12"/>
  <c r="J57" i="12"/>
  <c r="I57" i="12"/>
  <c r="E57" i="12"/>
  <c r="B57" i="12"/>
  <c r="J56" i="12"/>
  <c r="I56" i="12"/>
  <c r="H56" i="12"/>
  <c r="E56" i="12"/>
  <c r="B56" i="12"/>
  <c r="J55" i="12"/>
  <c r="I55" i="12"/>
  <c r="E55" i="12"/>
  <c r="B55" i="12"/>
  <c r="H55" i="12" s="1"/>
  <c r="J54" i="12"/>
  <c r="I54" i="12"/>
  <c r="E54" i="12"/>
  <c r="B54" i="12"/>
  <c r="H54" i="12" s="1"/>
  <c r="J53" i="12"/>
  <c r="I53" i="12"/>
  <c r="E53" i="12"/>
  <c r="H53" i="12" s="1"/>
  <c r="B53" i="12"/>
  <c r="J52" i="12"/>
  <c r="I52" i="12"/>
  <c r="H52" i="12"/>
  <c r="E52" i="12"/>
  <c r="B52" i="12"/>
  <c r="G48" i="12"/>
  <c r="F48" i="12"/>
  <c r="D48" i="12"/>
  <c r="J48" i="12" s="1"/>
  <c r="C48" i="12"/>
  <c r="I48" i="12" s="1"/>
  <c r="J47" i="12"/>
  <c r="I47" i="12"/>
  <c r="E47" i="12"/>
  <c r="B47" i="12"/>
  <c r="H47" i="12" s="1"/>
  <c r="J46" i="12"/>
  <c r="I46" i="12"/>
  <c r="E46" i="12"/>
  <c r="H46" i="12" s="1"/>
  <c r="B46" i="12"/>
  <c r="J45" i="12"/>
  <c r="I45" i="12"/>
  <c r="E45" i="12"/>
  <c r="B45" i="12"/>
  <c r="H45" i="12" s="1"/>
  <c r="J44" i="12"/>
  <c r="I44" i="12"/>
  <c r="E44" i="12"/>
  <c r="B44" i="12"/>
  <c r="H44" i="12" s="1"/>
  <c r="J43" i="12"/>
  <c r="I43" i="12"/>
  <c r="E43" i="12"/>
  <c r="B43" i="12"/>
  <c r="J42" i="12"/>
  <c r="I42" i="12"/>
  <c r="E42" i="12"/>
  <c r="H42" i="12" s="1"/>
  <c r="B42" i="12"/>
  <c r="J41" i="12"/>
  <c r="I41" i="12"/>
  <c r="E41" i="12"/>
  <c r="B41" i="12"/>
  <c r="H41" i="12" s="1"/>
  <c r="J40" i="12"/>
  <c r="I40" i="12"/>
  <c r="E40" i="12"/>
  <c r="B40" i="12"/>
  <c r="H40" i="12" s="1"/>
  <c r="J39" i="12"/>
  <c r="I39" i="12"/>
  <c r="E39" i="12"/>
  <c r="B39" i="12"/>
  <c r="J38" i="12"/>
  <c r="I38" i="12"/>
  <c r="E38" i="12"/>
  <c r="H38" i="12" s="1"/>
  <c r="B38" i="12"/>
  <c r="J37" i="12"/>
  <c r="I37" i="12"/>
  <c r="E37" i="12"/>
  <c r="B37" i="12"/>
  <c r="H37" i="12" s="1"/>
  <c r="G33" i="12"/>
  <c r="F33" i="12"/>
  <c r="I33" i="12" s="1"/>
  <c r="D33" i="12"/>
  <c r="J33" i="12" s="1"/>
  <c r="C33" i="12"/>
  <c r="J32" i="12"/>
  <c r="I32" i="12"/>
  <c r="E32" i="12"/>
  <c r="B32" i="12"/>
  <c r="H32" i="12" s="1"/>
  <c r="J31" i="12"/>
  <c r="I31" i="12"/>
  <c r="E31" i="12"/>
  <c r="B31" i="12"/>
  <c r="J30" i="12"/>
  <c r="I30" i="12"/>
  <c r="E30" i="12"/>
  <c r="B30" i="12"/>
  <c r="J29" i="12"/>
  <c r="I29" i="12"/>
  <c r="E29" i="12"/>
  <c r="B29" i="12"/>
  <c r="J28" i="12"/>
  <c r="I28" i="12"/>
  <c r="E28" i="12"/>
  <c r="B28" i="12"/>
  <c r="J27" i="12"/>
  <c r="I27" i="12"/>
  <c r="E27" i="12"/>
  <c r="B27" i="12"/>
  <c r="I23" i="12"/>
  <c r="G23" i="12"/>
  <c r="F23" i="12"/>
  <c r="D23" i="12"/>
  <c r="J23" i="12" s="1"/>
  <c r="C23" i="12"/>
  <c r="J22" i="12"/>
  <c r="I22" i="12"/>
  <c r="E22" i="12"/>
  <c r="B22" i="12"/>
  <c r="H22" i="12" s="1"/>
  <c r="J21" i="12"/>
  <c r="I21" i="12"/>
  <c r="E21" i="12"/>
  <c r="B21" i="12"/>
  <c r="H21" i="12" s="1"/>
  <c r="J20" i="12"/>
  <c r="I20" i="12"/>
  <c r="E20" i="12"/>
  <c r="B20" i="12"/>
  <c r="J19" i="12"/>
  <c r="I19" i="12"/>
  <c r="E19" i="12"/>
  <c r="B19" i="12"/>
  <c r="H19" i="12" s="1"/>
  <c r="J18" i="12"/>
  <c r="I18" i="12"/>
  <c r="E18" i="12"/>
  <c r="B18" i="12"/>
  <c r="J17" i="12"/>
  <c r="I17" i="12"/>
  <c r="E17" i="12"/>
  <c r="B17" i="12"/>
  <c r="G13" i="12"/>
  <c r="F13" i="12"/>
  <c r="F3" i="12" s="1"/>
  <c r="D13" i="12"/>
  <c r="J13" i="12" s="1"/>
  <c r="C13" i="12"/>
  <c r="J12" i="12"/>
  <c r="I12" i="12"/>
  <c r="E12" i="12"/>
  <c r="H12" i="12" s="1"/>
  <c r="B12" i="12"/>
  <c r="J11" i="12"/>
  <c r="I11" i="12"/>
  <c r="E11" i="12"/>
  <c r="B11" i="12"/>
  <c r="J10" i="12"/>
  <c r="I10" i="12"/>
  <c r="E10" i="12"/>
  <c r="B10" i="12"/>
  <c r="H10" i="12" s="1"/>
  <c r="J9" i="12"/>
  <c r="I9" i="12"/>
  <c r="E9" i="12"/>
  <c r="B9" i="12"/>
  <c r="J8" i="12"/>
  <c r="I8" i="12"/>
  <c r="H8" i="12"/>
  <c r="E8" i="12"/>
  <c r="B8" i="12"/>
  <c r="J7" i="12"/>
  <c r="I7" i="12"/>
  <c r="E7" i="12"/>
  <c r="B7" i="12"/>
  <c r="G128" i="11"/>
  <c r="F128" i="11"/>
  <c r="D128" i="11"/>
  <c r="C128" i="11"/>
  <c r="I128" i="11" s="1"/>
  <c r="J127" i="11"/>
  <c r="I127" i="11"/>
  <c r="H127" i="11"/>
  <c r="E127" i="11"/>
  <c r="B127" i="11"/>
  <c r="J126" i="11"/>
  <c r="I126" i="11"/>
  <c r="H126" i="11"/>
  <c r="E126" i="11"/>
  <c r="B126" i="11"/>
  <c r="J125" i="11"/>
  <c r="I125" i="11"/>
  <c r="E125" i="11"/>
  <c r="B125" i="11"/>
  <c r="J124" i="11"/>
  <c r="I124" i="11"/>
  <c r="E124" i="11"/>
  <c r="B124" i="11"/>
  <c r="J123" i="11"/>
  <c r="I123" i="11"/>
  <c r="E123" i="11"/>
  <c r="B123" i="11"/>
  <c r="J122" i="11"/>
  <c r="I122" i="11"/>
  <c r="E122" i="11"/>
  <c r="B122" i="11"/>
  <c r="H122" i="11" s="1"/>
  <c r="J121" i="11"/>
  <c r="I121" i="11"/>
  <c r="E121" i="11"/>
  <c r="B121" i="11"/>
  <c r="J120" i="11"/>
  <c r="I120" i="11"/>
  <c r="H120" i="11"/>
  <c r="E120" i="11"/>
  <c r="B120" i="11"/>
  <c r="J119" i="11"/>
  <c r="I119" i="11"/>
  <c r="E119" i="11"/>
  <c r="H119" i="11" s="1"/>
  <c r="B119" i="11"/>
  <c r="J118" i="11"/>
  <c r="I118" i="11"/>
  <c r="E118" i="11"/>
  <c r="B118" i="11"/>
  <c r="H118" i="11" s="1"/>
  <c r="J117" i="11"/>
  <c r="I117" i="11"/>
  <c r="E117" i="11"/>
  <c r="B117" i="11"/>
  <c r="J116" i="11"/>
  <c r="I116" i="11"/>
  <c r="E116" i="11"/>
  <c r="B116" i="11"/>
  <c r="H116" i="11" s="1"/>
  <c r="J115" i="11"/>
  <c r="I115" i="11"/>
  <c r="E115" i="11"/>
  <c r="B115" i="11"/>
  <c r="H115" i="11" s="1"/>
  <c r="J114" i="11"/>
  <c r="I114" i="11"/>
  <c r="E114" i="11"/>
  <c r="B114" i="11"/>
  <c r="J113" i="11"/>
  <c r="I113" i="11"/>
  <c r="E113" i="11"/>
  <c r="B113" i="11"/>
  <c r="H113" i="11" s="1"/>
  <c r="J112" i="11"/>
  <c r="I112" i="11"/>
  <c r="H112" i="11"/>
  <c r="E112" i="11"/>
  <c r="B112" i="11"/>
  <c r="J111" i="11"/>
  <c r="I111" i="11"/>
  <c r="E111" i="11"/>
  <c r="B111" i="11"/>
  <c r="H111" i="11" s="1"/>
  <c r="J110" i="11"/>
  <c r="I110" i="11"/>
  <c r="E110" i="11"/>
  <c r="B110" i="11"/>
  <c r="H110" i="11" s="1"/>
  <c r="J109" i="11"/>
  <c r="I109" i="11"/>
  <c r="E109" i="11"/>
  <c r="B109" i="11"/>
  <c r="H109" i="11" s="1"/>
  <c r="J108" i="11"/>
  <c r="I108" i="11"/>
  <c r="H108" i="11"/>
  <c r="E108" i="11"/>
  <c r="B108" i="11"/>
  <c r="J107" i="11"/>
  <c r="I107" i="11"/>
  <c r="H107" i="11"/>
  <c r="E107" i="11"/>
  <c r="B107" i="11"/>
  <c r="J106" i="11"/>
  <c r="I106" i="11"/>
  <c r="E106" i="11"/>
  <c r="B106" i="11"/>
  <c r="H106" i="11" s="1"/>
  <c r="J105" i="11"/>
  <c r="I105" i="11"/>
  <c r="E105" i="11"/>
  <c r="B105" i="11"/>
  <c r="J104" i="11"/>
  <c r="I104" i="11"/>
  <c r="E104" i="11"/>
  <c r="B104" i="11"/>
  <c r="H104" i="11" s="1"/>
  <c r="J103" i="11"/>
  <c r="I103" i="11"/>
  <c r="E103" i="11"/>
  <c r="B103" i="11"/>
  <c r="H103" i="11" s="1"/>
  <c r="J102" i="11"/>
  <c r="I102" i="11"/>
  <c r="E102" i="11"/>
  <c r="B102" i="11"/>
  <c r="H102" i="11" s="1"/>
  <c r="J101" i="11"/>
  <c r="I101" i="11"/>
  <c r="E101" i="11"/>
  <c r="B101" i="11"/>
  <c r="J100" i="11"/>
  <c r="I100" i="11"/>
  <c r="E100" i="11"/>
  <c r="B100" i="11"/>
  <c r="H100" i="11" s="1"/>
  <c r="J99" i="11"/>
  <c r="I99" i="11"/>
  <c r="H99" i="11"/>
  <c r="E99" i="11"/>
  <c r="B99" i="11"/>
  <c r="J98" i="11"/>
  <c r="I98" i="11"/>
  <c r="E98" i="11"/>
  <c r="B98" i="11"/>
  <c r="J97" i="11"/>
  <c r="I97" i="11"/>
  <c r="E97" i="11"/>
  <c r="B97" i="11"/>
  <c r="H97" i="11" s="1"/>
  <c r="J96" i="11"/>
  <c r="I96" i="11"/>
  <c r="E96" i="11"/>
  <c r="H96" i="11" s="1"/>
  <c r="B96" i="11"/>
  <c r="J95" i="11"/>
  <c r="I95" i="11"/>
  <c r="E95" i="11"/>
  <c r="H95" i="11" s="1"/>
  <c r="B95" i="11"/>
  <c r="J94" i="11"/>
  <c r="I94" i="11"/>
  <c r="E94" i="11"/>
  <c r="B94" i="11"/>
  <c r="H94" i="11" s="1"/>
  <c r="J93" i="11"/>
  <c r="I93" i="11"/>
  <c r="E93" i="11"/>
  <c r="B93" i="11"/>
  <c r="H93" i="11" s="1"/>
  <c r="J92" i="11"/>
  <c r="I92" i="11"/>
  <c r="E92" i="11"/>
  <c r="B92" i="11"/>
  <c r="J91" i="11"/>
  <c r="I91" i="11"/>
  <c r="H91" i="11"/>
  <c r="E91" i="11"/>
  <c r="B91" i="11"/>
  <c r="J90" i="11"/>
  <c r="I90" i="11"/>
  <c r="E90" i="11"/>
  <c r="B90" i="11"/>
  <c r="J89" i="11"/>
  <c r="I89" i="11"/>
  <c r="E89" i="11"/>
  <c r="B89" i="11"/>
  <c r="H89" i="11" s="1"/>
  <c r="J88" i="11"/>
  <c r="I88" i="11"/>
  <c r="E88" i="11"/>
  <c r="B88" i="11"/>
  <c r="J87" i="11"/>
  <c r="I87" i="11"/>
  <c r="E87" i="11"/>
  <c r="B87" i="11"/>
  <c r="H87" i="11" s="1"/>
  <c r="G83" i="11"/>
  <c r="F83" i="11"/>
  <c r="D83" i="11"/>
  <c r="C83" i="11"/>
  <c r="J82" i="11"/>
  <c r="I82" i="11"/>
  <c r="E82" i="11"/>
  <c r="B82" i="11"/>
  <c r="J81" i="11"/>
  <c r="I81" i="11"/>
  <c r="E81" i="11"/>
  <c r="B81" i="11"/>
  <c r="H81" i="11" s="1"/>
  <c r="J80" i="11"/>
  <c r="I80" i="11"/>
  <c r="E80" i="11"/>
  <c r="B80" i="11"/>
  <c r="J79" i="11"/>
  <c r="I79" i="11"/>
  <c r="E79" i="11"/>
  <c r="B79" i="11"/>
  <c r="H79" i="11" s="1"/>
  <c r="J78" i="11"/>
  <c r="I78" i="11"/>
  <c r="E78" i="11"/>
  <c r="H78" i="11" s="1"/>
  <c r="B78" i="11"/>
  <c r="J77" i="11"/>
  <c r="I77" i="11"/>
  <c r="E77" i="11"/>
  <c r="H77" i="11" s="1"/>
  <c r="B77" i="11"/>
  <c r="J76" i="11"/>
  <c r="I76" i="11"/>
  <c r="E76" i="11"/>
  <c r="B76" i="11"/>
  <c r="J75" i="11"/>
  <c r="I75" i="11"/>
  <c r="E75" i="11"/>
  <c r="B75" i="11"/>
  <c r="H75" i="11" s="1"/>
  <c r="J74" i="11"/>
  <c r="I74" i="11"/>
  <c r="E74" i="11"/>
  <c r="B74" i="11"/>
  <c r="H74" i="11" s="1"/>
  <c r="J73" i="11"/>
  <c r="I73" i="11"/>
  <c r="H73" i="11"/>
  <c r="E73" i="11"/>
  <c r="B73" i="11"/>
  <c r="J72" i="11"/>
  <c r="I72" i="11"/>
  <c r="H72" i="11"/>
  <c r="E72" i="11"/>
  <c r="B72" i="11"/>
  <c r="J71" i="11"/>
  <c r="I71" i="11"/>
  <c r="E71" i="11"/>
  <c r="B71" i="11"/>
  <c r="H71" i="11" s="1"/>
  <c r="J70" i="11"/>
  <c r="I70" i="11"/>
  <c r="E70" i="11"/>
  <c r="B70" i="11"/>
  <c r="H70" i="11" s="1"/>
  <c r="J69" i="11"/>
  <c r="I69" i="11"/>
  <c r="E69" i="11"/>
  <c r="B69" i="11"/>
  <c r="H69" i="11" s="1"/>
  <c r="J68" i="11"/>
  <c r="I68" i="11"/>
  <c r="E68" i="11"/>
  <c r="B68" i="11"/>
  <c r="J67" i="11"/>
  <c r="I67" i="11"/>
  <c r="E67" i="11"/>
  <c r="B67" i="11"/>
  <c r="H67" i="11" s="1"/>
  <c r="J66" i="11"/>
  <c r="I66" i="11"/>
  <c r="E66" i="11"/>
  <c r="B66" i="11"/>
  <c r="J65" i="11"/>
  <c r="I65" i="11"/>
  <c r="E65" i="11"/>
  <c r="H65" i="11" s="1"/>
  <c r="B65" i="11"/>
  <c r="J64" i="11"/>
  <c r="I64" i="11"/>
  <c r="E64" i="11"/>
  <c r="B64" i="11"/>
  <c r="H64" i="11" s="1"/>
  <c r="J63" i="11"/>
  <c r="I63" i="11"/>
  <c r="E63" i="11"/>
  <c r="B63" i="11"/>
  <c r="H63" i="11" s="1"/>
  <c r="J62" i="11"/>
  <c r="I62" i="11"/>
  <c r="E62" i="11"/>
  <c r="B62" i="11"/>
  <c r="H62" i="11" s="1"/>
  <c r="J61" i="11"/>
  <c r="I61" i="11"/>
  <c r="E61" i="11"/>
  <c r="B61" i="11"/>
  <c r="J60" i="11"/>
  <c r="I60" i="11"/>
  <c r="E60" i="11"/>
  <c r="H60" i="11" s="1"/>
  <c r="B60" i="11"/>
  <c r="J59" i="11"/>
  <c r="I59" i="11"/>
  <c r="E59" i="11"/>
  <c r="B59" i="11"/>
  <c r="H59" i="11" s="1"/>
  <c r="J58" i="11"/>
  <c r="I58" i="11"/>
  <c r="E58" i="11"/>
  <c r="B58" i="11"/>
  <c r="H58" i="11" s="1"/>
  <c r="J57" i="11"/>
  <c r="I57" i="11"/>
  <c r="E57" i="11"/>
  <c r="B57" i="11"/>
  <c r="H57" i="11" s="1"/>
  <c r="J56" i="11"/>
  <c r="I56" i="11"/>
  <c r="E56" i="11"/>
  <c r="B56" i="11"/>
  <c r="J55" i="11"/>
  <c r="I55" i="11"/>
  <c r="E55" i="11"/>
  <c r="B55" i="11"/>
  <c r="J54" i="11"/>
  <c r="I54" i="11"/>
  <c r="E54" i="11"/>
  <c r="B54" i="11"/>
  <c r="J53" i="11"/>
  <c r="I53" i="11"/>
  <c r="E53" i="11"/>
  <c r="B53" i="11"/>
  <c r="J52" i="11"/>
  <c r="I52" i="11"/>
  <c r="H52" i="11"/>
  <c r="E52" i="11"/>
  <c r="B52" i="11"/>
  <c r="G48" i="11"/>
  <c r="F48" i="11"/>
  <c r="D48" i="11"/>
  <c r="J48" i="11" s="1"/>
  <c r="C48" i="11"/>
  <c r="J47" i="11"/>
  <c r="I47" i="11"/>
  <c r="E47" i="11"/>
  <c r="B47" i="11"/>
  <c r="H47" i="11" s="1"/>
  <c r="J46" i="11"/>
  <c r="I46" i="11"/>
  <c r="E46" i="11"/>
  <c r="H46" i="11" s="1"/>
  <c r="B46" i="11"/>
  <c r="J45" i="11"/>
  <c r="I45" i="11"/>
  <c r="E45" i="11"/>
  <c r="H45" i="11" s="1"/>
  <c r="B45" i="11"/>
  <c r="J44" i="11"/>
  <c r="I44" i="11"/>
  <c r="E44" i="11"/>
  <c r="B44" i="11"/>
  <c r="H44" i="11" s="1"/>
  <c r="J43" i="11"/>
  <c r="I43" i="11"/>
  <c r="E43" i="11"/>
  <c r="B43" i="11"/>
  <c r="J42" i="11"/>
  <c r="I42" i="11"/>
  <c r="E42" i="11"/>
  <c r="B42" i="11"/>
  <c r="H42" i="11" s="1"/>
  <c r="J41" i="11"/>
  <c r="I41" i="11"/>
  <c r="E41" i="11"/>
  <c r="B41" i="11"/>
  <c r="H41" i="11" s="1"/>
  <c r="J40" i="11"/>
  <c r="I40" i="11"/>
  <c r="E40" i="11"/>
  <c r="B40" i="11"/>
  <c r="H40" i="11" s="1"/>
  <c r="J39" i="11"/>
  <c r="I39" i="11"/>
  <c r="E39" i="11"/>
  <c r="B39" i="11"/>
  <c r="J38" i="11"/>
  <c r="I38" i="11"/>
  <c r="E38" i="11"/>
  <c r="B38" i="11"/>
  <c r="J37" i="11"/>
  <c r="I37" i="11"/>
  <c r="E37" i="11"/>
  <c r="B37" i="11"/>
  <c r="G33" i="11"/>
  <c r="F33" i="11"/>
  <c r="D33" i="11"/>
  <c r="J33" i="11" s="1"/>
  <c r="C33" i="11"/>
  <c r="C3" i="11" s="1"/>
  <c r="J32" i="11"/>
  <c r="I32" i="11"/>
  <c r="E32" i="11"/>
  <c r="B32" i="11"/>
  <c r="H32" i="11" s="1"/>
  <c r="J31" i="11"/>
  <c r="I31" i="11"/>
  <c r="E31" i="11"/>
  <c r="H31" i="11" s="1"/>
  <c r="B31" i="11"/>
  <c r="J30" i="11"/>
  <c r="I30" i="11"/>
  <c r="E30" i="11"/>
  <c r="H30" i="11" s="1"/>
  <c r="B30" i="11"/>
  <c r="J29" i="11"/>
  <c r="I29" i="11"/>
  <c r="E29" i="11"/>
  <c r="B29" i="11"/>
  <c r="H29" i="11" s="1"/>
  <c r="J28" i="11"/>
  <c r="I28" i="11"/>
  <c r="E28" i="11"/>
  <c r="B28" i="11"/>
  <c r="J27" i="11"/>
  <c r="I27" i="11"/>
  <c r="E27" i="11"/>
  <c r="H27" i="11" s="1"/>
  <c r="B27" i="11"/>
  <c r="G23" i="11"/>
  <c r="F23" i="11"/>
  <c r="I23" i="11" s="1"/>
  <c r="D23" i="11"/>
  <c r="C23" i="11"/>
  <c r="J22" i="11"/>
  <c r="I22" i="11"/>
  <c r="E22" i="11"/>
  <c r="B22" i="11"/>
  <c r="H22" i="11" s="1"/>
  <c r="J21" i="11"/>
  <c r="I21" i="11"/>
  <c r="E21" i="11"/>
  <c r="B21" i="11"/>
  <c r="J20" i="11"/>
  <c r="I20" i="11"/>
  <c r="E20" i="11"/>
  <c r="B20" i="11"/>
  <c r="H20" i="11" s="1"/>
  <c r="J19" i="11"/>
  <c r="I19" i="11"/>
  <c r="E19" i="11"/>
  <c r="B19" i="11"/>
  <c r="J18" i="11"/>
  <c r="I18" i="11"/>
  <c r="E18" i="11"/>
  <c r="B18" i="11"/>
  <c r="H18" i="11" s="1"/>
  <c r="J17" i="11"/>
  <c r="I17" i="11"/>
  <c r="E17" i="11"/>
  <c r="B17" i="11"/>
  <c r="G13" i="11"/>
  <c r="F13" i="11"/>
  <c r="E13" i="11"/>
  <c r="D13" i="11"/>
  <c r="C13" i="11"/>
  <c r="B13" i="11"/>
  <c r="H13" i="11" s="1"/>
  <c r="J12" i="11"/>
  <c r="I12" i="11"/>
  <c r="H12" i="11"/>
  <c r="J11" i="11"/>
  <c r="I11" i="11"/>
  <c r="H11" i="11"/>
  <c r="J10" i="11"/>
  <c r="I10" i="11"/>
  <c r="H10" i="11"/>
  <c r="J9" i="11"/>
  <c r="I9" i="11"/>
  <c r="H9" i="11"/>
  <c r="J8" i="11"/>
  <c r="I8" i="11"/>
  <c r="H8" i="11"/>
  <c r="J7" i="11"/>
  <c r="I7" i="11"/>
  <c r="H7" i="11"/>
  <c r="G3" i="11"/>
  <c r="G128" i="10"/>
  <c r="F128" i="10"/>
  <c r="D128" i="10"/>
  <c r="C128" i="10"/>
  <c r="J127" i="10"/>
  <c r="I127" i="10"/>
  <c r="H127" i="10"/>
  <c r="E127" i="10"/>
  <c r="B127" i="10"/>
  <c r="J126" i="10"/>
  <c r="I126" i="10"/>
  <c r="E126" i="10"/>
  <c r="B126" i="10"/>
  <c r="H126" i="10" s="1"/>
  <c r="J125" i="10"/>
  <c r="I125" i="10"/>
  <c r="E125" i="10"/>
  <c r="B125" i="10"/>
  <c r="H125" i="10" s="1"/>
  <c r="J124" i="10"/>
  <c r="I124" i="10"/>
  <c r="E124" i="10"/>
  <c r="H124" i="10" s="1"/>
  <c r="B124" i="10"/>
  <c r="J123" i="10"/>
  <c r="I123" i="10"/>
  <c r="H123" i="10"/>
  <c r="E123" i="10"/>
  <c r="B123" i="10"/>
  <c r="J122" i="10"/>
  <c r="I122" i="10"/>
  <c r="E122" i="10"/>
  <c r="B122" i="10"/>
  <c r="J121" i="10"/>
  <c r="I121" i="10"/>
  <c r="E121" i="10"/>
  <c r="B121" i="10"/>
  <c r="H121" i="10" s="1"/>
  <c r="J120" i="10"/>
  <c r="I120" i="10"/>
  <c r="E120" i="10"/>
  <c r="B120" i="10"/>
  <c r="J119" i="10"/>
  <c r="I119" i="10"/>
  <c r="E119" i="10"/>
  <c r="B119" i="10"/>
  <c r="H119" i="10" s="1"/>
  <c r="J118" i="10"/>
  <c r="I118" i="10"/>
  <c r="E118" i="10"/>
  <c r="B118" i="10"/>
  <c r="J117" i="10"/>
  <c r="I117" i="10"/>
  <c r="E117" i="10"/>
  <c r="B117" i="10"/>
  <c r="H117" i="10" s="1"/>
  <c r="J116" i="10"/>
  <c r="I116" i="10"/>
  <c r="E116" i="10"/>
  <c r="B116" i="10"/>
  <c r="H116" i="10" s="1"/>
  <c r="J115" i="10"/>
  <c r="I115" i="10"/>
  <c r="E115" i="10"/>
  <c r="B115" i="10"/>
  <c r="H115" i="10" s="1"/>
  <c r="J114" i="10"/>
  <c r="I114" i="10"/>
  <c r="E114" i="10"/>
  <c r="B114" i="10"/>
  <c r="H114" i="10" s="1"/>
  <c r="J113" i="10"/>
  <c r="I113" i="10"/>
  <c r="E113" i="10"/>
  <c r="B113" i="10"/>
  <c r="J112" i="10"/>
  <c r="I112" i="10"/>
  <c r="H112" i="10"/>
  <c r="E112" i="10"/>
  <c r="B112" i="10"/>
  <c r="J111" i="10"/>
  <c r="I111" i="10"/>
  <c r="E111" i="10"/>
  <c r="B111" i="10"/>
  <c r="H111" i="10" s="1"/>
  <c r="J110" i="10"/>
  <c r="I110" i="10"/>
  <c r="E110" i="10"/>
  <c r="B110" i="10"/>
  <c r="J109" i="10"/>
  <c r="I109" i="10"/>
  <c r="E109" i="10"/>
  <c r="B109" i="10"/>
  <c r="H109" i="10" s="1"/>
  <c r="J108" i="10"/>
  <c r="I108" i="10"/>
  <c r="E108" i="10"/>
  <c r="B108" i="10"/>
  <c r="J107" i="10"/>
  <c r="I107" i="10"/>
  <c r="E107" i="10"/>
  <c r="H107" i="10" s="1"/>
  <c r="B107" i="10"/>
  <c r="J106" i="10"/>
  <c r="I106" i="10"/>
  <c r="E106" i="10"/>
  <c r="B106" i="10"/>
  <c r="H106" i="10" s="1"/>
  <c r="J105" i="10"/>
  <c r="I105" i="10"/>
  <c r="E105" i="10"/>
  <c r="B105" i="10"/>
  <c r="J104" i="10"/>
  <c r="I104" i="10"/>
  <c r="E104" i="10"/>
  <c r="B104" i="10"/>
  <c r="H104" i="10" s="1"/>
  <c r="J103" i="10"/>
  <c r="I103" i="10"/>
  <c r="E103" i="10"/>
  <c r="B103" i="10"/>
  <c r="H103" i="10" s="1"/>
  <c r="J102" i="10"/>
  <c r="I102" i="10"/>
  <c r="E102" i="10"/>
  <c r="B102" i="10"/>
  <c r="J101" i="10"/>
  <c r="I101" i="10"/>
  <c r="E101" i="10"/>
  <c r="B101" i="10"/>
  <c r="H101" i="10" s="1"/>
  <c r="J100" i="10"/>
  <c r="I100" i="10"/>
  <c r="E100" i="10"/>
  <c r="B100" i="10"/>
  <c r="H100" i="10" s="1"/>
  <c r="J99" i="10"/>
  <c r="I99" i="10"/>
  <c r="H99" i="10"/>
  <c r="E99" i="10"/>
  <c r="B99" i="10"/>
  <c r="J98" i="10"/>
  <c r="I98" i="10"/>
  <c r="E98" i="10"/>
  <c r="B98" i="10"/>
  <c r="J97" i="10"/>
  <c r="I97" i="10"/>
  <c r="E97" i="10"/>
  <c r="B97" i="10"/>
  <c r="H97" i="10" s="1"/>
  <c r="J96" i="10"/>
  <c r="I96" i="10"/>
  <c r="E96" i="10"/>
  <c r="H96" i="10" s="1"/>
  <c r="B96" i="10"/>
  <c r="J95" i="10"/>
  <c r="I95" i="10"/>
  <c r="E95" i="10"/>
  <c r="B95" i="10"/>
  <c r="H95" i="10" s="1"/>
  <c r="J94" i="10"/>
  <c r="I94" i="10"/>
  <c r="E94" i="10"/>
  <c r="B94" i="10"/>
  <c r="H94" i="10" s="1"/>
  <c r="J93" i="10"/>
  <c r="I93" i="10"/>
  <c r="E93" i="10"/>
  <c r="B93" i="10"/>
  <c r="H93" i="10" s="1"/>
  <c r="J92" i="10"/>
  <c r="I92" i="10"/>
  <c r="E92" i="10"/>
  <c r="B92" i="10"/>
  <c r="H92" i="10" s="1"/>
  <c r="J91" i="10"/>
  <c r="I91" i="10"/>
  <c r="E91" i="10"/>
  <c r="H91" i="10" s="1"/>
  <c r="B91" i="10"/>
  <c r="J90" i="10"/>
  <c r="I90" i="10"/>
  <c r="E90" i="10"/>
  <c r="B90" i="10"/>
  <c r="J89" i="10"/>
  <c r="I89" i="10"/>
  <c r="E89" i="10"/>
  <c r="B89" i="10"/>
  <c r="H89" i="10" s="1"/>
  <c r="J88" i="10"/>
  <c r="I88" i="10"/>
  <c r="H88" i="10"/>
  <c r="E88" i="10"/>
  <c r="B88" i="10"/>
  <c r="J87" i="10"/>
  <c r="I87" i="10"/>
  <c r="H87" i="10"/>
  <c r="E87" i="10"/>
  <c r="B87" i="10"/>
  <c r="G83" i="10"/>
  <c r="F83" i="10"/>
  <c r="D83" i="10"/>
  <c r="C83" i="10"/>
  <c r="J82" i="10"/>
  <c r="I82" i="10"/>
  <c r="E82" i="10"/>
  <c r="B82" i="10"/>
  <c r="H82" i="10" s="1"/>
  <c r="J81" i="10"/>
  <c r="I81" i="10"/>
  <c r="E81" i="10"/>
  <c r="B81" i="10"/>
  <c r="J80" i="10"/>
  <c r="I80" i="10"/>
  <c r="E80" i="10"/>
  <c r="B80" i="10"/>
  <c r="H80" i="10" s="1"/>
  <c r="J79" i="10"/>
  <c r="I79" i="10"/>
  <c r="E79" i="10"/>
  <c r="B79" i="10"/>
  <c r="J78" i="10"/>
  <c r="I78" i="10"/>
  <c r="E78" i="10"/>
  <c r="B78" i="10"/>
  <c r="J77" i="10"/>
  <c r="I77" i="10"/>
  <c r="H77" i="10"/>
  <c r="E77" i="10"/>
  <c r="B77" i="10"/>
  <c r="J76" i="10"/>
  <c r="I76" i="10"/>
  <c r="E76" i="10"/>
  <c r="B76" i="10"/>
  <c r="H76" i="10" s="1"/>
  <c r="J75" i="10"/>
  <c r="I75" i="10"/>
  <c r="E75" i="10"/>
  <c r="B75" i="10"/>
  <c r="H75" i="10" s="1"/>
  <c r="J74" i="10"/>
  <c r="I74" i="10"/>
  <c r="E74" i="10"/>
  <c r="B74" i="10"/>
  <c r="H74" i="10" s="1"/>
  <c r="J73" i="10"/>
  <c r="I73" i="10"/>
  <c r="E73" i="10"/>
  <c r="B73" i="10"/>
  <c r="H73" i="10" s="1"/>
  <c r="J72" i="10"/>
  <c r="I72" i="10"/>
  <c r="H72" i="10"/>
  <c r="E72" i="10"/>
  <c r="B72" i="10"/>
  <c r="J71" i="10"/>
  <c r="I71" i="10"/>
  <c r="E71" i="10"/>
  <c r="B71" i="10"/>
  <c r="J70" i="10"/>
  <c r="I70" i="10"/>
  <c r="E70" i="10"/>
  <c r="B70" i="10"/>
  <c r="H70" i="10" s="1"/>
  <c r="J69" i="10"/>
  <c r="I69" i="10"/>
  <c r="E69" i="10"/>
  <c r="B69" i="10"/>
  <c r="H69" i="10" s="1"/>
  <c r="J68" i="10"/>
  <c r="I68" i="10"/>
  <c r="H68" i="10"/>
  <c r="E68" i="10"/>
  <c r="B68" i="10"/>
  <c r="J67" i="10"/>
  <c r="I67" i="10"/>
  <c r="E67" i="10"/>
  <c r="B67" i="10"/>
  <c r="H67" i="10" s="1"/>
  <c r="J66" i="10"/>
  <c r="I66" i="10"/>
  <c r="E66" i="10"/>
  <c r="B66" i="10"/>
  <c r="H66" i="10" s="1"/>
  <c r="J65" i="10"/>
  <c r="I65" i="10"/>
  <c r="H65" i="10"/>
  <c r="E65" i="10"/>
  <c r="B65" i="10"/>
  <c r="J64" i="10"/>
  <c r="I64" i="10"/>
  <c r="E64" i="10"/>
  <c r="H64" i="10" s="1"/>
  <c r="B64" i="10"/>
  <c r="J63" i="10"/>
  <c r="I63" i="10"/>
  <c r="E63" i="10"/>
  <c r="B63" i="10"/>
  <c r="H63" i="10" s="1"/>
  <c r="J62" i="10"/>
  <c r="I62" i="10"/>
  <c r="E62" i="10"/>
  <c r="B62" i="10"/>
  <c r="J61" i="10"/>
  <c r="I61" i="10"/>
  <c r="H61" i="10"/>
  <c r="E61" i="10"/>
  <c r="B61" i="10"/>
  <c r="J60" i="10"/>
  <c r="I60" i="10"/>
  <c r="E60" i="10"/>
  <c r="B60" i="10"/>
  <c r="H60" i="10" s="1"/>
  <c r="J59" i="10"/>
  <c r="I59" i="10"/>
  <c r="E59" i="10"/>
  <c r="B59" i="10"/>
  <c r="H59" i="10" s="1"/>
  <c r="J58" i="10"/>
  <c r="I58" i="10"/>
  <c r="E58" i="10"/>
  <c r="B58" i="10"/>
  <c r="H58" i="10" s="1"/>
  <c r="J57" i="10"/>
  <c r="I57" i="10"/>
  <c r="H57" i="10"/>
  <c r="E57" i="10"/>
  <c r="B57" i="10"/>
  <c r="J56" i="10"/>
  <c r="I56" i="10"/>
  <c r="E56" i="10"/>
  <c r="H56" i="10" s="1"/>
  <c r="B56" i="10"/>
  <c r="J55" i="10"/>
  <c r="I55" i="10"/>
  <c r="E55" i="10"/>
  <c r="B55" i="10"/>
  <c r="J54" i="10"/>
  <c r="I54" i="10"/>
  <c r="E54" i="10"/>
  <c r="B54" i="10"/>
  <c r="H54" i="10" s="1"/>
  <c r="J53" i="10"/>
  <c r="I53" i="10"/>
  <c r="H53" i="10"/>
  <c r="E53" i="10"/>
  <c r="B53" i="10"/>
  <c r="J52" i="10"/>
  <c r="I52" i="10"/>
  <c r="H52" i="10"/>
  <c r="E52" i="10"/>
  <c r="B52" i="10"/>
  <c r="G48" i="10"/>
  <c r="F48" i="10"/>
  <c r="D48" i="10"/>
  <c r="J48" i="10" s="1"/>
  <c r="C48" i="10"/>
  <c r="J47" i="10"/>
  <c r="I47" i="10"/>
  <c r="E47" i="10"/>
  <c r="B47" i="10"/>
  <c r="J46" i="10"/>
  <c r="I46" i="10"/>
  <c r="E46" i="10"/>
  <c r="B46" i="10"/>
  <c r="J45" i="10"/>
  <c r="I45" i="10"/>
  <c r="E45" i="10"/>
  <c r="B45" i="10"/>
  <c r="H45" i="10" s="1"/>
  <c r="J44" i="10"/>
  <c r="I44" i="10"/>
  <c r="E44" i="10"/>
  <c r="B44" i="10"/>
  <c r="J43" i="10"/>
  <c r="I43" i="10"/>
  <c r="E43" i="10"/>
  <c r="B43" i="10"/>
  <c r="J42" i="10"/>
  <c r="I42" i="10"/>
  <c r="E42" i="10"/>
  <c r="H42" i="10" s="1"/>
  <c r="B42" i="10"/>
  <c r="J41" i="10"/>
  <c r="I41" i="10"/>
  <c r="H41" i="10"/>
  <c r="E41" i="10"/>
  <c r="B41" i="10"/>
  <c r="J40" i="10"/>
  <c r="I40" i="10"/>
  <c r="E40" i="10"/>
  <c r="B40" i="10"/>
  <c r="J39" i="10"/>
  <c r="I39" i="10"/>
  <c r="E39" i="10"/>
  <c r="B39" i="10"/>
  <c r="H39" i="10" s="1"/>
  <c r="J38" i="10"/>
  <c r="I38" i="10"/>
  <c r="E38" i="10"/>
  <c r="B38" i="10"/>
  <c r="H38" i="10" s="1"/>
  <c r="J37" i="10"/>
  <c r="I37" i="10"/>
  <c r="E37" i="10"/>
  <c r="B37" i="10"/>
  <c r="J33" i="10"/>
  <c r="G33" i="10"/>
  <c r="F33" i="10"/>
  <c r="I33" i="10" s="1"/>
  <c r="D33" i="10"/>
  <c r="C33" i="10"/>
  <c r="J32" i="10"/>
  <c r="I32" i="10"/>
  <c r="E32" i="10"/>
  <c r="B32" i="10"/>
  <c r="J31" i="10"/>
  <c r="I31" i="10"/>
  <c r="E31" i="10"/>
  <c r="H31" i="10" s="1"/>
  <c r="B31" i="10"/>
  <c r="J30" i="10"/>
  <c r="I30" i="10"/>
  <c r="H30" i="10"/>
  <c r="E30" i="10"/>
  <c r="B30" i="10"/>
  <c r="J29" i="10"/>
  <c r="I29" i="10"/>
  <c r="E29" i="10"/>
  <c r="B29" i="10"/>
  <c r="J28" i="10"/>
  <c r="I28" i="10"/>
  <c r="E28" i="10"/>
  <c r="B28" i="10"/>
  <c r="H28" i="10" s="1"/>
  <c r="J27" i="10"/>
  <c r="I27" i="10"/>
  <c r="E27" i="10"/>
  <c r="B27" i="10"/>
  <c r="H27" i="10" s="1"/>
  <c r="G23" i="10"/>
  <c r="F23" i="10"/>
  <c r="I23" i="10" s="1"/>
  <c r="D23" i="10"/>
  <c r="C23" i="10"/>
  <c r="J22" i="10"/>
  <c r="I22" i="10"/>
  <c r="E22" i="10"/>
  <c r="B22" i="10"/>
  <c r="J21" i="10"/>
  <c r="I21" i="10"/>
  <c r="E21" i="10"/>
  <c r="B21" i="10"/>
  <c r="H21" i="10" s="1"/>
  <c r="J20" i="10"/>
  <c r="I20" i="10"/>
  <c r="E20" i="10"/>
  <c r="B20" i="10"/>
  <c r="H20" i="10" s="1"/>
  <c r="J19" i="10"/>
  <c r="I19" i="10"/>
  <c r="E19" i="10"/>
  <c r="B19" i="10"/>
  <c r="J18" i="10"/>
  <c r="I18" i="10"/>
  <c r="E18" i="10"/>
  <c r="B18" i="10"/>
  <c r="H18" i="10" s="1"/>
  <c r="J17" i="10"/>
  <c r="I17" i="10"/>
  <c r="E17" i="10"/>
  <c r="B17" i="10"/>
  <c r="G13" i="10"/>
  <c r="F13" i="10"/>
  <c r="D13" i="10"/>
  <c r="C13" i="10"/>
  <c r="I13" i="10" s="1"/>
  <c r="B13" i="10"/>
  <c r="J12" i="10"/>
  <c r="I12" i="10"/>
  <c r="H12" i="10"/>
  <c r="E12" i="10"/>
  <c r="J11" i="10"/>
  <c r="I11" i="10"/>
  <c r="E11" i="10"/>
  <c r="H11" i="10" s="1"/>
  <c r="J10" i="10"/>
  <c r="I10" i="10"/>
  <c r="E10" i="10"/>
  <c r="H10" i="10" s="1"/>
  <c r="J9" i="10"/>
  <c r="I9" i="10"/>
  <c r="H9" i="10"/>
  <c r="E9" i="10"/>
  <c r="J8" i="10"/>
  <c r="I8" i="10"/>
  <c r="H8" i="10"/>
  <c r="E8" i="10"/>
  <c r="J7" i="10"/>
  <c r="I7" i="10"/>
  <c r="E7" i="10"/>
  <c r="H7" i="10" s="1"/>
  <c r="G128" i="9"/>
  <c r="F128" i="9"/>
  <c r="D128" i="9"/>
  <c r="J128" i="9" s="1"/>
  <c r="C128" i="9"/>
  <c r="J127" i="9"/>
  <c r="I127" i="9"/>
  <c r="E127" i="9"/>
  <c r="B127" i="9"/>
  <c r="J126" i="9"/>
  <c r="I126" i="9"/>
  <c r="H126" i="9"/>
  <c r="E126" i="9"/>
  <c r="B126" i="9"/>
  <c r="J125" i="9"/>
  <c r="I125" i="9"/>
  <c r="E125" i="9"/>
  <c r="B125" i="9"/>
  <c r="H125" i="9" s="1"/>
  <c r="J124" i="9"/>
  <c r="I124" i="9"/>
  <c r="E124" i="9"/>
  <c r="B124" i="9"/>
  <c r="H124" i="9" s="1"/>
  <c r="J123" i="9"/>
  <c r="I123" i="9"/>
  <c r="E123" i="9"/>
  <c r="B123" i="9"/>
  <c r="J122" i="9"/>
  <c r="I122" i="9"/>
  <c r="E122" i="9"/>
  <c r="B122" i="9"/>
  <c r="H122" i="9" s="1"/>
  <c r="J121" i="9"/>
  <c r="I121" i="9"/>
  <c r="E121" i="9"/>
  <c r="B121" i="9"/>
  <c r="H121" i="9" s="1"/>
  <c r="J120" i="9"/>
  <c r="I120" i="9"/>
  <c r="E120" i="9"/>
  <c r="B120" i="9"/>
  <c r="H120" i="9" s="1"/>
  <c r="J119" i="9"/>
  <c r="I119" i="9"/>
  <c r="E119" i="9"/>
  <c r="B119" i="9"/>
  <c r="J118" i="9"/>
  <c r="I118" i="9"/>
  <c r="H118" i="9"/>
  <c r="E118" i="9"/>
  <c r="B118" i="9"/>
  <c r="J117" i="9"/>
  <c r="I117" i="9"/>
  <c r="H117" i="9"/>
  <c r="E117" i="9"/>
  <c r="B117" i="9"/>
  <c r="J116" i="9"/>
  <c r="I116" i="9"/>
  <c r="E116" i="9"/>
  <c r="B116" i="9"/>
  <c r="J115" i="9"/>
  <c r="I115" i="9"/>
  <c r="E115" i="9"/>
  <c r="B115" i="9"/>
  <c r="J114" i="9"/>
  <c r="I114" i="9"/>
  <c r="E114" i="9"/>
  <c r="B114" i="9"/>
  <c r="H114" i="9" s="1"/>
  <c r="J113" i="9"/>
  <c r="I113" i="9"/>
  <c r="E113" i="9"/>
  <c r="B113" i="9"/>
  <c r="H113" i="9" s="1"/>
  <c r="J112" i="9"/>
  <c r="I112" i="9"/>
  <c r="E112" i="9"/>
  <c r="B112" i="9"/>
  <c r="J111" i="9"/>
  <c r="I111" i="9"/>
  <c r="E111" i="9"/>
  <c r="B111" i="9"/>
  <c r="H111" i="9" s="1"/>
  <c r="J110" i="9"/>
  <c r="I110" i="9"/>
  <c r="E110" i="9"/>
  <c r="H110" i="9" s="1"/>
  <c r="B110" i="9"/>
  <c r="J109" i="9"/>
  <c r="I109" i="9"/>
  <c r="E109" i="9"/>
  <c r="H109" i="9" s="1"/>
  <c r="B109" i="9"/>
  <c r="J108" i="9"/>
  <c r="I108" i="9"/>
  <c r="E108" i="9"/>
  <c r="B108" i="9"/>
  <c r="J107" i="9"/>
  <c r="I107" i="9"/>
  <c r="E107" i="9"/>
  <c r="B107" i="9"/>
  <c r="H107" i="9" s="1"/>
  <c r="J106" i="9"/>
  <c r="I106" i="9"/>
  <c r="E106" i="9"/>
  <c r="B106" i="9"/>
  <c r="H106" i="9" s="1"/>
  <c r="J105" i="9"/>
  <c r="I105" i="9"/>
  <c r="E105" i="9"/>
  <c r="B105" i="9"/>
  <c r="H105" i="9" s="1"/>
  <c r="J104" i="9"/>
  <c r="I104" i="9"/>
  <c r="E104" i="9"/>
  <c r="B104" i="9"/>
  <c r="J103" i="9"/>
  <c r="I103" i="9"/>
  <c r="E103" i="9"/>
  <c r="B103" i="9"/>
  <c r="H103" i="9" s="1"/>
  <c r="J102" i="9"/>
  <c r="I102" i="9"/>
  <c r="E102" i="9"/>
  <c r="B102" i="9"/>
  <c r="H102" i="9" s="1"/>
  <c r="J101" i="9"/>
  <c r="I101" i="9"/>
  <c r="E101" i="9"/>
  <c r="H101" i="9" s="1"/>
  <c r="B101" i="9"/>
  <c r="J100" i="9"/>
  <c r="I100" i="9"/>
  <c r="E100" i="9"/>
  <c r="B100" i="9"/>
  <c r="H100" i="9" s="1"/>
  <c r="J99" i="9"/>
  <c r="I99" i="9"/>
  <c r="E99" i="9"/>
  <c r="B99" i="9"/>
  <c r="H99" i="9" s="1"/>
  <c r="J98" i="9"/>
  <c r="I98" i="9"/>
  <c r="H98" i="9"/>
  <c r="E98" i="9"/>
  <c r="B98" i="9"/>
  <c r="J97" i="9"/>
  <c r="I97" i="9"/>
  <c r="E97" i="9"/>
  <c r="B97" i="9"/>
  <c r="H97" i="9" s="1"/>
  <c r="J96" i="9"/>
  <c r="I96" i="9"/>
  <c r="E96" i="9"/>
  <c r="B96" i="9"/>
  <c r="H96" i="9" s="1"/>
  <c r="J95" i="9"/>
  <c r="I95" i="9"/>
  <c r="E95" i="9"/>
  <c r="B95" i="9"/>
  <c r="H95" i="9" s="1"/>
  <c r="J94" i="9"/>
  <c r="I94" i="9"/>
  <c r="E94" i="9"/>
  <c r="B94" i="9"/>
  <c r="H94" i="9" s="1"/>
  <c r="J93" i="9"/>
  <c r="I93" i="9"/>
  <c r="H93" i="9"/>
  <c r="E93" i="9"/>
  <c r="B93" i="9"/>
  <c r="J92" i="9"/>
  <c r="I92" i="9"/>
  <c r="E92" i="9"/>
  <c r="B92" i="9"/>
  <c r="H92" i="9" s="1"/>
  <c r="J91" i="9"/>
  <c r="I91" i="9"/>
  <c r="E91" i="9"/>
  <c r="B91" i="9"/>
  <c r="J90" i="9"/>
  <c r="I90" i="9"/>
  <c r="H90" i="9"/>
  <c r="E90" i="9"/>
  <c r="B90" i="9"/>
  <c r="J89" i="9"/>
  <c r="I89" i="9"/>
  <c r="H89" i="9"/>
  <c r="E89" i="9"/>
  <c r="B89" i="9"/>
  <c r="J88" i="9"/>
  <c r="I88" i="9"/>
  <c r="E88" i="9"/>
  <c r="B88" i="9"/>
  <c r="H88" i="9" s="1"/>
  <c r="J87" i="9"/>
  <c r="I87" i="9"/>
  <c r="E87" i="9"/>
  <c r="B87" i="9"/>
  <c r="H87" i="9" s="1"/>
  <c r="G83" i="9"/>
  <c r="F83" i="9"/>
  <c r="D83" i="9"/>
  <c r="C83" i="9"/>
  <c r="I83" i="9" s="1"/>
  <c r="J82" i="9"/>
  <c r="I82" i="9"/>
  <c r="E82" i="9"/>
  <c r="H82" i="9" s="1"/>
  <c r="B82" i="9"/>
  <c r="J81" i="9"/>
  <c r="I81" i="9"/>
  <c r="E81" i="9"/>
  <c r="B81" i="9"/>
  <c r="H81" i="9" s="1"/>
  <c r="J80" i="9"/>
  <c r="I80" i="9"/>
  <c r="E80" i="9"/>
  <c r="B80" i="9"/>
  <c r="H80" i="9" s="1"/>
  <c r="J79" i="9"/>
  <c r="I79" i="9"/>
  <c r="H79" i="9"/>
  <c r="E79" i="9"/>
  <c r="B79" i="9"/>
  <c r="J78" i="9"/>
  <c r="I78" i="9"/>
  <c r="E78" i="9"/>
  <c r="B78" i="9"/>
  <c r="H78" i="9" s="1"/>
  <c r="J77" i="9"/>
  <c r="I77" i="9"/>
  <c r="E77" i="9"/>
  <c r="B77" i="9"/>
  <c r="H77" i="9" s="1"/>
  <c r="J76" i="9"/>
  <c r="I76" i="9"/>
  <c r="E76" i="9"/>
  <c r="B76" i="9"/>
  <c r="H76" i="9" s="1"/>
  <c r="J75" i="9"/>
  <c r="I75" i="9"/>
  <c r="E75" i="9"/>
  <c r="H75" i="9" s="1"/>
  <c r="B75" i="9"/>
  <c r="J74" i="9"/>
  <c r="I74" i="9"/>
  <c r="E74" i="9"/>
  <c r="B74" i="9"/>
  <c r="H74" i="9" s="1"/>
  <c r="J73" i="9"/>
  <c r="I73" i="9"/>
  <c r="E73" i="9"/>
  <c r="B73" i="9"/>
  <c r="H73" i="9" s="1"/>
  <c r="J72" i="9"/>
  <c r="I72" i="9"/>
  <c r="E72" i="9"/>
  <c r="B72" i="9"/>
  <c r="J71" i="9"/>
  <c r="I71" i="9"/>
  <c r="E71" i="9"/>
  <c r="H71" i="9" s="1"/>
  <c r="B71" i="9"/>
  <c r="J70" i="9"/>
  <c r="I70" i="9"/>
  <c r="E70" i="9"/>
  <c r="H70" i="9" s="1"/>
  <c r="B70" i="9"/>
  <c r="J69" i="9"/>
  <c r="I69" i="9"/>
  <c r="E69" i="9"/>
  <c r="B69" i="9"/>
  <c r="H69" i="9" s="1"/>
  <c r="J68" i="9"/>
  <c r="I68" i="9"/>
  <c r="E68" i="9"/>
  <c r="B68" i="9"/>
  <c r="J67" i="9"/>
  <c r="I67" i="9"/>
  <c r="E67" i="9"/>
  <c r="B67" i="9"/>
  <c r="H67" i="9" s="1"/>
  <c r="J66" i="9"/>
  <c r="I66" i="9"/>
  <c r="E66" i="9"/>
  <c r="B66" i="9"/>
  <c r="J65" i="9"/>
  <c r="I65" i="9"/>
  <c r="E65" i="9"/>
  <c r="B65" i="9"/>
  <c r="H65" i="9" s="1"/>
  <c r="J64" i="9"/>
  <c r="I64" i="9"/>
  <c r="E64" i="9"/>
  <c r="B64" i="9"/>
  <c r="J63" i="9"/>
  <c r="I63" i="9"/>
  <c r="E63" i="9"/>
  <c r="B63" i="9"/>
  <c r="H63" i="9" s="1"/>
  <c r="J62" i="9"/>
  <c r="I62" i="9"/>
  <c r="H62" i="9"/>
  <c r="E62" i="9"/>
  <c r="B62" i="9"/>
  <c r="J61" i="9"/>
  <c r="I61" i="9"/>
  <c r="E61" i="9"/>
  <c r="B61" i="9"/>
  <c r="H61" i="9" s="1"/>
  <c r="J60" i="9"/>
  <c r="I60" i="9"/>
  <c r="E60" i="9"/>
  <c r="B60" i="9"/>
  <c r="H60" i="9" s="1"/>
  <c r="J59" i="9"/>
  <c r="I59" i="9"/>
  <c r="E59" i="9"/>
  <c r="B59" i="9"/>
  <c r="H59" i="9" s="1"/>
  <c r="J58" i="9"/>
  <c r="I58" i="9"/>
  <c r="E58" i="9"/>
  <c r="B58" i="9"/>
  <c r="H58" i="9" s="1"/>
  <c r="J57" i="9"/>
  <c r="I57" i="9"/>
  <c r="E57" i="9"/>
  <c r="B57" i="9"/>
  <c r="J56" i="9"/>
  <c r="I56" i="9"/>
  <c r="E56" i="9"/>
  <c r="B56" i="9"/>
  <c r="H56" i="9" s="1"/>
  <c r="J55" i="9"/>
  <c r="I55" i="9"/>
  <c r="E55" i="9"/>
  <c r="H55" i="9" s="1"/>
  <c r="B55" i="9"/>
  <c r="J54" i="9"/>
  <c r="I54" i="9"/>
  <c r="E54" i="9"/>
  <c r="B54" i="9"/>
  <c r="H54" i="9" s="1"/>
  <c r="J53" i="9"/>
  <c r="I53" i="9"/>
  <c r="E53" i="9"/>
  <c r="B53" i="9"/>
  <c r="H53" i="9" s="1"/>
  <c r="J52" i="9"/>
  <c r="I52" i="9"/>
  <c r="E52" i="9"/>
  <c r="B52" i="9"/>
  <c r="G48" i="9"/>
  <c r="F48" i="9"/>
  <c r="D48" i="9"/>
  <c r="C48" i="9"/>
  <c r="I48" i="9" s="1"/>
  <c r="J47" i="9"/>
  <c r="I47" i="9"/>
  <c r="E47" i="9"/>
  <c r="B47" i="9"/>
  <c r="H47" i="9" s="1"/>
  <c r="J46" i="9"/>
  <c r="I46" i="9"/>
  <c r="E46" i="9"/>
  <c r="B46" i="9"/>
  <c r="H46" i="9" s="1"/>
  <c r="J45" i="9"/>
  <c r="I45" i="9"/>
  <c r="E45" i="9"/>
  <c r="B45" i="9"/>
  <c r="H45" i="9" s="1"/>
  <c r="J44" i="9"/>
  <c r="I44" i="9"/>
  <c r="H44" i="9"/>
  <c r="E44" i="9"/>
  <c r="B44" i="9"/>
  <c r="J43" i="9"/>
  <c r="I43" i="9"/>
  <c r="H43" i="9"/>
  <c r="E43" i="9"/>
  <c r="B43" i="9"/>
  <c r="J42" i="9"/>
  <c r="I42" i="9"/>
  <c r="E42" i="9"/>
  <c r="B42" i="9"/>
  <c r="H42" i="9" s="1"/>
  <c r="J41" i="9"/>
  <c r="I41" i="9"/>
  <c r="E41" i="9"/>
  <c r="B41" i="9"/>
  <c r="J40" i="9"/>
  <c r="I40" i="9"/>
  <c r="E40" i="9"/>
  <c r="B40" i="9"/>
  <c r="H40" i="9" s="1"/>
  <c r="J39" i="9"/>
  <c r="I39" i="9"/>
  <c r="E39" i="9"/>
  <c r="B39" i="9"/>
  <c r="H39" i="9" s="1"/>
  <c r="J38" i="9"/>
  <c r="I38" i="9"/>
  <c r="E38" i="9"/>
  <c r="B38" i="9"/>
  <c r="H38" i="9" s="1"/>
  <c r="J37" i="9"/>
  <c r="I37" i="9"/>
  <c r="E37" i="9"/>
  <c r="B37" i="9"/>
  <c r="H37" i="9" s="1"/>
  <c r="G33" i="9"/>
  <c r="F33" i="9"/>
  <c r="D33" i="9"/>
  <c r="J33" i="9" s="1"/>
  <c r="C33" i="9"/>
  <c r="I33" i="9" s="1"/>
  <c r="J32" i="9"/>
  <c r="I32" i="9"/>
  <c r="E32" i="9"/>
  <c r="B32" i="9"/>
  <c r="J31" i="9"/>
  <c r="I31" i="9"/>
  <c r="E31" i="9"/>
  <c r="B31" i="9"/>
  <c r="H31" i="9" s="1"/>
  <c r="J30" i="9"/>
  <c r="I30" i="9"/>
  <c r="E30" i="9"/>
  <c r="B30" i="9"/>
  <c r="H30" i="9" s="1"/>
  <c r="J29" i="9"/>
  <c r="I29" i="9"/>
  <c r="E29" i="9"/>
  <c r="H29" i="9" s="1"/>
  <c r="B29" i="9"/>
  <c r="J28" i="9"/>
  <c r="I28" i="9"/>
  <c r="E28" i="9"/>
  <c r="H28" i="9" s="1"/>
  <c r="B28" i="9"/>
  <c r="J27" i="9"/>
  <c r="I27" i="9"/>
  <c r="E27" i="9"/>
  <c r="B27" i="9"/>
  <c r="G23" i="9"/>
  <c r="F23" i="9"/>
  <c r="D23" i="9"/>
  <c r="C23" i="9"/>
  <c r="I23" i="9" s="1"/>
  <c r="J22" i="9"/>
  <c r="I22" i="9"/>
  <c r="E22" i="9"/>
  <c r="B22" i="9"/>
  <c r="H22" i="9" s="1"/>
  <c r="J21" i="9"/>
  <c r="I21" i="9"/>
  <c r="E21" i="9"/>
  <c r="B21" i="9"/>
  <c r="H21" i="9" s="1"/>
  <c r="J20" i="9"/>
  <c r="I20" i="9"/>
  <c r="E20" i="9"/>
  <c r="B20" i="9"/>
  <c r="H20" i="9" s="1"/>
  <c r="J19" i="9"/>
  <c r="I19" i="9"/>
  <c r="E19" i="9"/>
  <c r="B19" i="9"/>
  <c r="J18" i="9"/>
  <c r="I18" i="9"/>
  <c r="H18" i="9"/>
  <c r="E18" i="9"/>
  <c r="B18" i="9"/>
  <c r="J17" i="9"/>
  <c r="I17" i="9"/>
  <c r="E17" i="9"/>
  <c r="B17" i="9"/>
  <c r="H17" i="9" s="1"/>
  <c r="G13" i="9"/>
  <c r="J13" i="9" s="1"/>
  <c r="F13" i="9"/>
  <c r="F3" i="9" s="1"/>
  <c r="D13" i="9"/>
  <c r="D3" i="9" s="1"/>
  <c r="C13" i="9"/>
  <c r="J12" i="9"/>
  <c r="I12" i="9"/>
  <c r="E12" i="9"/>
  <c r="B12" i="9"/>
  <c r="H12" i="9" s="1"/>
  <c r="J11" i="9"/>
  <c r="I11" i="9"/>
  <c r="E11" i="9"/>
  <c r="B11" i="9"/>
  <c r="H11" i="9" s="1"/>
  <c r="J10" i="9"/>
  <c r="I10" i="9"/>
  <c r="E10" i="9"/>
  <c r="B10" i="9"/>
  <c r="H10" i="9" s="1"/>
  <c r="J9" i="9"/>
  <c r="I9" i="9"/>
  <c r="E9" i="9"/>
  <c r="B9" i="9"/>
  <c r="J8" i="9"/>
  <c r="I8" i="9"/>
  <c r="E8" i="9"/>
  <c r="B8" i="9"/>
  <c r="J7" i="9"/>
  <c r="I7" i="9"/>
  <c r="E7" i="9"/>
  <c r="B7" i="9"/>
  <c r="G128" i="8"/>
  <c r="F128" i="8"/>
  <c r="I128" i="8" s="1"/>
  <c r="D128" i="8"/>
  <c r="J128" i="8" s="1"/>
  <c r="C128" i="8"/>
  <c r="J127" i="8"/>
  <c r="I127" i="8"/>
  <c r="E127" i="8"/>
  <c r="B127" i="8"/>
  <c r="J126" i="8"/>
  <c r="I126" i="8"/>
  <c r="E126" i="8"/>
  <c r="B126" i="8"/>
  <c r="J125" i="8"/>
  <c r="I125" i="8"/>
  <c r="E125" i="8"/>
  <c r="B125" i="8"/>
  <c r="H125" i="8" s="1"/>
  <c r="J124" i="8"/>
  <c r="I124" i="8"/>
  <c r="E124" i="8"/>
  <c r="B124" i="8"/>
  <c r="H124" i="8" s="1"/>
  <c r="J123" i="8"/>
  <c r="I123" i="8"/>
  <c r="E123" i="8"/>
  <c r="B123" i="8"/>
  <c r="H123" i="8" s="1"/>
  <c r="J122" i="8"/>
  <c r="I122" i="8"/>
  <c r="E122" i="8"/>
  <c r="B122" i="8"/>
  <c r="H122" i="8" s="1"/>
  <c r="J121" i="8"/>
  <c r="I121" i="8"/>
  <c r="H121" i="8"/>
  <c r="E121" i="8"/>
  <c r="B121" i="8"/>
  <c r="J120" i="8"/>
  <c r="I120" i="8"/>
  <c r="E120" i="8"/>
  <c r="B120" i="8"/>
  <c r="J119" i="8"/>
  <c r="I119" i="8"/>
  <c r="E119" i="8"/>
  <c r="B119" i="8"/>
  <c r="H119" i="8" s="1"/>
  <c r="J118" i="8"/>
  <c r="I118" i="8"/>
  <c r="E118" i="8"/>
  <c r="B118" i="8"/>
  <c r="H118" i="8" s="1"/>
  <c r="J117" i="8"/>
  <c r="I117" i="8"/>
  <c r="E117" i="8"/>
  <c r="B117" i="8"/>
  <c r="H117" i="8" s="1"/>
  <c r="J116" i="8"/>
  <c r="I116" i="8"/>
  <c r="E116" i="8"/>
  <c r="B116" i="8"/>
  <c r="H116" i="8" s="1"/>
  <c r="J115" i="8"/>
  <c r="I115" i="8"/>
  <c r="E115" i="8"/>
  <c r="B115" i="8"/>
  <c r="J114" i="8"/>
  <c r="I114" i="8"/>
  <c r="E114" i="8"/>
  <c r="B114" i="8"/>
  <c r="H114" i="8" s="1"/>
  <c r="J113" i="8"/>
  <c r="I113" i="8"/>
  <c r="H113" i="8"/>
  <c r="E113" i="8"/>
  <c r="B113" i="8"/>
  <c r="J112" i="8"/>
  <c r="I112" i="8"/>
  <c r="E112" i="8"/>
  <c r="B112" i="8"/>
  <c r="H112" i="8" s="1"/>
  <c r="J111" i="8"/>
  <c r="I111" i="8"/>
  <c r="E111" i="8"/>
  <c r="B111" i="8"/>
  <c r="H111" i="8" s="1"/>
  <c r="J110" i="8"/>
  <c r="I110" i="8"/>
  <c r="H110" i="8"/>
  <c r="E110" i="8"/>
  <c r="B110" i="8"/>
  <c r="J109" i="8"/>
  <c r="I109" i="8"/>
  <c r="E109" i="8"/>
  <c r="B109" i="8"/>
  <c r="H109" i="8" s="1"/>
  <c r="J108" i="8"/>
  <c r="I108" i="8"/>
  <c r="E108" i="8"/>
  <c r="B108" i="8"/>
  <c r="J107" i="8"/>
  <c r="I107" i="8"/>
  <c r="E107" i="8"/>
  <c r="B107" i="8"/>
  <c r="H107" i="8" s="1"/>
  <c r="J106" i="8"/>
  <c r="I106" i="8"/>
  <c r="E106" i="8"/>
  <c r="B106" i="8"/>
  <c r="H106" i="8" s="1"/>
  <c r="J105" i="8"/>
  <c r="I105" i="8"/>
  <c r="E105" i="8"/>
  <c r="H105" i="8" s="1"/>
  <c r="B105" i="8"/>
  <c r="J104" i="8"/>
  <c r="I104" i="8"/>
  <c r="E104" i="8"/>
  <c r="B104" i="8"/>
  <c r="J103" i="8"/>
  <c r="I103" i="8"/>
  <c r="E103" i="8"/>
  <c r="B103" i="8"/>
  <c r="J102" i="8"/>
  <c r="I102" i="8"/>
  <c r="E102" i="8"/>
  <c r="H102" i="8" s="1"/>
  <c r="B102" i="8"/>
  <c r="J101" i="8"/>
  <c r="I101" i="8"/>
  <c r="E101" i="8"/>
  <c r="B101" i="8"/>
  <c r="H101" i="8" s="1"/>
  <c r="J100" i="8"/>
  <c r="I100" i="8"/>
  <c r="E100" i="8"/>
  <c r="B100" i="8"/>
  <c r="J99" i="8"/>
  <c r="I99" i="8"/>
  <c r="E99" i="8"/>
  <c r="B99" i="8"/>
  <c r="H99" i="8" s="1"/>
  <c r="J98" i="8"/>
  <c r="I98" i="8"/>
  <c r="E98" i="8"/>
  <c r="B98" i="8"/>
  <c r="J97" i="8"/>
  <c r="I97" i="8"/>
  <c r="E97" i="8"/>
  <c r="B97" i="8"/>
  <c r="J96" i="8"/>
  <c r="I96" i="8"/>
  <c r="E96" i="8"/>
  <c r="B96" i="8"/>
  <c r="J95" i="8"/>
  <c r="I95" i="8"/>
  <c r="E95" i="8"/>
  <c r="B95" i="8"/>
  <c r="H95" i="8" s="1"/>
  <c r="J94" i="8"/>
  <c r="I94" i="8"/>
  <c r="E94" i="8"/>
  <c r="H94" i="8" s="1"/>
  <c r="B94" i="8"/>
  <c r="J93" i="8"/>
  <c r="I93" i="8"/>
  <c r="H93" i="8"/>
  <c r="E93" i="8"/>
  <c r="B93" i="8"/>
  <c r="J92" i="8"/>
  <c r="I92" i="8"/>
  <c r="E92" i="8"/>
  <c r="B92" i="8"/>
  <c r="H92" i="8" s="1"/>
  <c r="J91" i="8"/>
  <c r="I91" i="8"/>
  <c r="E91" i="8"/>
  <c r="B91" i="8"/>
  <c r="H91" i="8" s="1"/>
  <c r="J90" i="8"/>
  <c r="I90" i="8"/>
  <c r="E90" i="8"/>
  <c r="B90" i="8"/>
  <c r="H90" i="8" s="1"/>
  <c r="J89" i="8"/>
  <c r="I89" i="8"/>
  <c r="E89" i="8"/>
  <c r="H89" i="8" s="1"/>
  <c r="B89" i="8"/>
  <c r="J88" i="8"/>
  <c r="I88" i="8"/>
  <c r="E88" i="8"/>
  <c r="B88" i="8"/>
  <c r="H88" i="8" s="1"/>
  <c r="J87" i="8"/>
  <c r="I87" i="8"/>
  <c r="E87" i="8"/>
  <c r="B87" i="8"/>
  <c r="H87" i="8" s="1"/>
  <c r="G83" i="8"/>
  <c r="F83" i="8"/>
  <c r="D83" i="8"/>
  <c r="J83" i="8" s="1"/>
  <c r="C83" i="8"/>
  <c r="I83" i="8" s="1"/>
  <c r="J82" i="8"/>
  <c r="I82" i="8"/>
  <c r="H82" i="8"/>
  <c r="E82" i="8"/>
  <c r="B82" i="8"/>
  <c r="J81" i="8"/>
  <c r="I81" i="8"/>
  <c r="E81" i="8"/>
  <c r="B81" i="8"/>
  <c r="J80" i="8"/>
  <c r="I80" i="8"/>
  <c r="E80" i="8"/>
  <c r="B80" i="8"/>
  <c r="J79" i="8"/>
  <c r="I79" i="8"/>
  <c r="E79" i="8"/>
  <c r="H79" i="8" s="1"/>
  <c r="B79" i="8"/>
  <c r="J78" i="8"/>
  <c r="I78" i="8"/>
  <c r="E78" i="8"/>
  <c r="B78" i="8"/>
  <c r="J77" i="8"/>
  <c r="I77" i="8"/>
  <c r="E77" i="8"/>
  <c r="B77" i="8"/>
  <c r="H77" i="8" s="1"/>
  <c r="J76" i="8"/>
  <c r="I76" i="8"/>
  <c r="E76" i="8"/>
  <c r="B76" i="8"/>
  <c r="J75" i="8"/>
  <c r="I75" i="8"/>
  <c r="H75" i="8"/>
  <c r="E75" i="8"/>
  <c r="B75" i="8"/>
  <c r="J74" i="8"/>
  <c r="I74" i="8"/>
  <c r="E74" i="8"/>
  <c r="H74" i="8" s="1"/>
  <c r="B74" i="8"/>
  <c r="J73" i="8"/>
  <c r="I73" i="8"/>
  <c r="E73" i="8"/>
  <c r="B73" i="8"/>
  <c r="H73" i="8" s="1"/>
  <c r="J72" i="8"/>
  <c r="I72" i="8"/>
  <c r="E72" i="8"/>
  <c r="B72" i="8"/>
  <c r="J71" i="8"/>
  <c r="I71" i="8"/>
  <c r="E71" i="8"/>
  <c r="B71" i="8"/>
  <c r="H71" i="8" s="1"/>
  <c r="J70" i="8"/>
  <c r="I70" i="8"/>
  <c r="E70" i="8"/>
  <c r="B70" i="8"/>
  <c r="H70" i="8" s="1"/>
  <c r="J69" i="8"/>
  <c r="I69" i="8"/>
  <c r="E69" i="8"/>
  <c r="B69" i="8"/>
  <c r="H69" i="8" s="1"/>
  <c r="J68" i="8"/>
  <c r="I68" i="8"/>
  <c r="E68" i="8"/>
  <c r="B68" i="8"/>
  <c r="J67" i="8"/>
  <c r="I67" i="8"/>
  <c r="H67" i="8"/>
  <c r="E67" i="8"/>
  <c r="B67" i="8"/>
  <c r="J66" i="8"/>
  <c r="I66" i="8"/>
  <c r="E66" i="8"/>
  <c r="B66" i="8"/>
  <c r="H66" i="8" s="1"/>
  <c r="J65" i="8"/>
  <c r="I65" i="8"/>
  <c r="E65" i="8"/>
  <c r="B65" i="8"/>
  <c r="H65" i="8" s="1"/>
  <c r="J64" i="8"/>
  <c r="I64" i="8"/>
  <c r="E64" i="8"/>
  <c r="B64" i="8"/>
  <c r="H64" i="8" s="1"/>
  <c r="J63" i="8"/>
  <c r="I63" i="8"/>
  <c r="E63" i="8"/>
  <c r="B63" i="8"/>
  <c r="H63" i="8" s="1"/>
  <c r="J62" i="8"/>
  <c r="I62" i="8"/>
  <c r="E62" i="8"/>
  <c r="B62" i="8"/>
  <c r="H62" i="8" s="1"/>
  <c r="J61" i="8"/>
  <c r="I61" i="8"/>
  <c r="E61" i="8"/>
  <c r="B61" i="8"/>
  <c r="H61" i="8" s="1"/>
  <c r="J60" i="8"/>
  <c r="I60" i="8"/>
  <c r="E60" i="8"/>
  <c r="B60" i="8"/>
  <c r="J59" i="8"/>
  <c r="I59" i="8"/>
  <c r="E59" i="8"/>
  <c r="B59" i="8"/>
  <c r="H59" i="8" s="1"/>
  <c r="J58" i="8"/>
  <c r="I58" i="8"/>
  <c r="H58" i="8"/>
  <c r="E58" i="8"/>
  <c r="B58" i="8"/>
  <c r="J57" i="8"/>
  <c r="I57" i="8"/>
  <c r="E57" i="8"/>
  <c r="B57" i="8"/>
  <c r="H57" i="8" s="1"/>
  <c r="J56" i="8"/>
  <c r="I56" i="8"/>
  <c r="E56" i="8"/>
  <c r="B56" i="8"/>
  <c r="J55" i="8"/>
  <c r="I55" i="8"/>
  <c r="E55" i="8"/>
  <c r="H55" i="8" s="1"/>
  <c r="B55" i="8"/>
  <c r="J54" i="8"/>
  <c r="I54" i="8"/>
  <c r="E54" i="8"/>
  <c r="B54" i="8"/>
  <c r="H54" i="8" s="1"/>
  <c r="J53" i="8"/>
  <c r="I53" i="8"/>
  <c r="E53" i="8"/>
  <c r="B53" i="8"/>
  <c r="H53" i="8" s="1"/>
  <c r="J52" i="8"/>
  <c r="I52" i="8"/>
  <c r="E52" i="8"/>
  <c r="B52" i="8"/>
  <c r="H52" i="8" s="1"/>
  <c r="G48" i="8"/>
  <c r="F48" i="8"/>
  <c r="D48" i="8"/>
  <c r="C48" i="8"/>
  <c r="J47" i="8"/>
  <c r="I47" i="8"/>
  <c r="E47" i="8"/>
  <c r="H47" i="8" s="1"/>
  <c r="B47" i="8"/>
  <c r="J46" i="8"/>
  <c r="I46" i="8"/>
  <c r="E46" i="8"/>
  <c r="B46" i="8"/>
  <c r="J45" i="8"/>
  <c r="I45" i="8"/>
  <c r="E45" i="8"/>
  <c r="B45" i="8"/>
  <c r="H45" i="8" s="1"/>
  <c r="J44" i="8"/>
  <c r="I44" i="8"/>
  <c r="E44" i="8"/>
  <c r="H44" i="8" s="1"/>
  <c r="B44" i="8"/>
  <c r="J43" i="8"/>
  <c r="I43" i="8"/>
  <c r="H43" i="8"/>
  <c r="E43" i="8"/>
  <c r="B43" i="8"/>
  <c r="J42" i="8"/>
  <c r="I42" i="8"/>
  <c r="E42" i="8"/>
  <c r="B42" i="8"/>
  <c r="J41" i="8"/>
  <c r="I41" i="8"/>
  <c r="E41" i="8"/>
  <c r="B41" i="8"/>
  <c r="H41" i="8" s="1"/>
  <c r="J40" i="8"/>
  <c r="I40" i="8"/>
  <c r="E40" i="8"/>
  <c r="H40" i="8" s="1"/>
  <c r="B40" i="8"/>
  <c r="J39" i="8"/>
  <c r="I39" i="8"/>
  <c r="E39" i="8"/>
  <c r="B39" i="8"/>
  <c r="H39" i="8" s="1"/>
  <c r="J38" i="8"/>
  <c r="I38" i="8"/>
  <c r="E38" i="8"/>
  <c r="B38" i="8"/>
  <c r="H38" i="8" s="1"/>
  <c r="J37" i="8"/>
  <c r="I37" i="8"/>
  <c r="E37" i="8"/>
  <c r="B37" i="8"/>
  <c r="H37" i="8" s="1"/>
  <c r="G33" i="8"/>
  <c r="F33" i="8"/>
  <c r="D33" i="8"/>
  <c r="C33" i="8"/>
  <c r="J32" i="8"/>
  <c r="I32" i="8"/>
  <c r="E32" i="8"/>
  <c r="B32" i="8"/>
  <c r="H32" i="8" s="1"/>
  <c r="J31" i="8"/>
  <c r="I31" i="8"/>
  <c r="E31" i="8"/>
  <c r="B31" i="8"/>
  <c r="J30" i="8"/>
  <c r="I30" i="8"/>
  <c r="E30" i="8"/>
  <c r="B30" i="8"/>
  <c r="H30" i="8" s="1"/>
  <c r="J29" i="8"/>
  <c r="I29" i="8"/>
  <c r="E29" i="8"/>
  <c r="H29" i="8" s="1"/>
  <c r="B29" i="8"/>
  <c r="J28" i="8"/>
  <c r="I28" i="8"/>
  <c r="E28" i="8"/>
  <c r="H28" i="8" s="1"/>
  <c r="B28" i="8"/>
  <c r="J27" i="8"/>
  <c r="I27" i="8"/>
  <c r="E27" i="8"/>
  <c r="B27" i="8"/>
  <c r="G23" i="8"/>
  <c r="F23" i="8"/>
  <c r="D23" i="8"/>
  <c r="C23" i="8"/>
  <c r="J22" i="8"/>
  <c r="I22" i="8"/>
  <c r="E22" i="8"/>
  <c r="H22" i="8" s="1"/>
  <c r="B22" i="8"/>
  <c r="J21" i="8"/>
  <c r="I21" i="8"/>
  <c r="H21" i="8"/>
  <c r="E21" i="8"/>
  <c r="B21" i="8"/>
  <c r="J20" i="8"/>
  <c r="I20" i="8"/>
  <c r="E20" i="8"/>
  <c r="B20" i="8"/>
  <c r="H20" i="8" s="1"/>
  <c r="J19" i="8"/>
  <c r="I19" i="8"/>
  <c r="E19" i="8"/>
  <c r="B19" i="8"/>
  <c r="H19" i="8" s="1"/>
  <c r="J18" i="8"/>
  <c r="I18" i="8"/>
  <c r="E18" i="8"/>
  <c r="H18" i="8" s="1"/>
  <c r="B18" i="8"/>
  <c r="J17" i="8"/>
  <c r="I17" i="8"/>
  <c r="E17" i="8"/>
  <c r="B17" i="8"/>
  <c r="H17" i="8" s="1"/>
  <c r="G13" i="8"/>
  <c r="F13" i="8"/>
  <c r="D13" i="8"/>
  <c r="D3" i="8" s="1"/>
  <c r="C13" i="8"/>
  <c r="J12" i="8"/>
  <c r="I12" i="8"/>
  <c r="E12" i="8"/>
  <c r="B12" i="8"/>
  <c r="H12" i="8" s="1"/>
  <c r="J11" i="8"/>
  <c r="I11" i="8"/>
  <c r="E11" i="8"/>
  <c r="B11" i="8"/>
  <c r="J10" i="8"/>
  <c r="I10" i="8"/>
  <c r="E10" i="8"/>
  <c r="H10" i="8" s="1"/>
  <c r="B10" i="8"/>
  <c r="J9" i="8"/>
  <c r="I9" i="8"/>
  <c r="E9" i="8"/>
  <c r="B9" i="8"/>
  <c r="J8" i="8"/>
  <c r="I8" i="8"/>
  <c r="E8" i="8"/>
  <c r="B8" i="8"/>
  <c r="J7" i="8"/>
  <c r="I7" i="8"/>
  <c r="H7" i="8"/>
  <c r="E7" i="8"/>
  <c r="B7" i="8"/>
  <c r="G128" i="7"/>
  <c r="F128" i="7"/>
  <c r="D128" i="7"/>
  <c r="J128" i="7" s="1"/>
  <c r="C128" i="7"/>
  <c r="J127" i="7"/>
  <c r="I127" i="7"/>
  <c r="E127" i="7"/>
  <c r="B127" i="7"/>
  <c r="H127" i="7" s="1"/>
  <c r="J126" i="7"/>
  <c r="I126" i="7"/>
  <c r="H126" i="7"/>
  <c r="E126" i="7"/>
  <c r="B126" i="7"/>
  <c r="J125" i="7"/>
  <c r="I125" i="7"/>
  <c r="E125" i="7"/>
  <c r="B125" i="7"/>
  <c r="H125" i="7" s="1"/>
  <c r="J124" i="7"/>
  <c r="I124" i="7"/>
  <c r="E124" i="7"/>
  <c r="B124" i="7"/>
  <c r="H124" i="7" s="1"/>
  <c r="J123" i="7"/>
  <c r="I123" i="7"/>
  <c r="E123" i="7"/>
  <c r="B123" i="7"/>
  <c r="H123" i="7" s="1"/>
  <c r="J122" i="7"/>
  <c r="I122" i="7"/>
  <c r="E122" i="7"/>
  <c r="B122" i="7"/>
  <c r="H122" i="7" s="1"/>
  <c r="J121" i="7"/>
  <c r="I121" i="7"/>
  <c r="E121" i="7"/>
  <c r="B121" i="7"/>
  <c r="H121" i="7" s="1"/>
  <c r="J120" i="7"/>
  <c r="I120" i="7"/>
  <c r="E120" i="7"/>
  <c r="B120" i="7"/>
  <c r="H120" i="7" s="1"/>
  <c r="J119" i="7"/>
  <c r="I119" i="7"/>
  <c r="E119" i="7"/>
  <c r="B119" i="7"/>
  <c r="H119" i="7" s="1"/>
  <c r="J118" i="7"/>
  <c r="I118" i="7"/>
  <c r="E118" i="7"/>
  <c r="H118" i="7" s="1"/>
  <c r="B118" i="7"/>
  <c r="J117" i="7"/>
  <c r="I117" i="7"/>
  <c r="H117" i="7"/>
  <c r="E117" i="7"/>
  <c r="B117" i="7"/>
  <c r="J116" i="7"/>
  <c r="I116" i="7"/>
  <c r="E116" i="7"/>
  <c r="B116" i="7"/>
  <c r="H116" i="7" s="1"/>
  <c r="J115" i="7"/>
  <c r="I115" i="7"/>
  <c r="E115" i="7"/>
  <c r="B115" i="7"/>
  <c r="J114" i="7"/>
  <c r="I114" i="7"/>
  <c r="E114" i="7"/>
  <c r="B114" i="7"/>
  <c r="H114" i="7" s="1"/>
  <c r="J113" i="7"/>
  <c r="I113" i="7"/>
  <c r="H113" i="7"/>
  <c r="E113" i="7"/>
  <c r="B113" i="7"/>
  <c r="J112" i="7"/>
  <c r="I112" i="7"/>
  <c r="E112" i="7"/>
  <c r="B112" i="7"/>
  <c r="H112" i="7" s="1"/>
  <c r="J111" i="7"/>
  <c r="I111" i="7"/>
  <c r="E111" i="7"/>
  <c r="B111" i="7"/>
  <c r="H111" i="7" s="1"/>
  <c r="J110" i="7"/>
  <c r="I110" i="7"/>
  <c r="E110" i="7"/>
  <c r="H110" i="7" s="1"/>
  <c r="B110" i="7"/>
  <c r="J109" i="7"/>
  <c r="I109" i="7"/>
  <c r="H109" i="7"/>
  <c r="E109" i="7"/>
  <c r="B109" i="7"/>
  <c r="J108" i="7"/>
  <c r="I108" i="7"/>
  <c r="E108" i="7"/>
  <c r="B108" i="7"/>
  <c r="J107" i="7"/>
  <c r="I107" i="7"/>
  <c r="E107" i="7"/>
  <c r="B107" i="7"/>
  <c r="H107" i="7" s="1"/>
  <c r="J106" i="7"/>
  <c r="I106" i="7"/>
  <c r="E106" i="7"/>
  <c r="H106" i="7" s="1"/>
  <c r="B106" i="7"/>
  <c r="J105" i="7"/>
  <c r="I105" i="7"/>
  <c r="E105" i="7"/>
  <c r="B105" i="7"/>
  <c r="J104" i="7"/>
  <c r="I104" i="7"/>
  <c r="E104" i="7"/>
  <c r="B104" i="7"/>
  <c r="H104" i="7" s="1"/>
  <c r="J103" i="7"/>
  <c r="I103" i="7"/>
  <c r="E103" i="7"/>
  <c r="B103" i="7"/>
  <c r="H103" i="7" s="1"/>
  <c r="J102" i="7"/>
  <c r="I102" i="7"/>
  <c r="H102" i="7"/>
  <c r="E102" i="7"/>
  <c r="B102" i="7"/>
  <c r="J101" i="7"/>
  <c r="I101" i="7"/>
  <c r="E101" i="7"/>
  <c r="H101" i="7" s="1"/>
  <c r="B101" i="7"/>
  <c r="J100" i="7"/>
  <c r="I100" i="7"/>
  <c r="E100" i="7"/>
  <c r="B100" i="7"/>
  <c r="H100" i="7" s="1"/>
  <c r="J99" i="7"/>
  <c r="I99" i="7"/>
  <c r="E99" i="7"/>
  <c r="B99" i="7"/>
  <c r="J98" i="7"/>
  <c r="I98" i="7"/>
  <c r="E98" i="7"/>
  <c r="B98" i="7"/>
  <c r="H98" i="7" s="1"/>
  <c r="J97" i="7"/>
  <c r="I97" i="7"/>
  <c r="E97" i="7"/>
  <c r="B97" i="7"/>
  <c r="H97" i="7" s="1"/>
  <c r="J96" i="7"/>
  <c r="I96" i="7"/>
  <c r="E96" i="7"/>
  <c r="B96" i="7"/>
  <c r="H96" i="7" s="1"/>
  <c r="J95" i="7"/>
  <c r="I95" i="7"/>
  <c r="E95" i="7"/>
  <c r="B95" i="7"/>
  <c r="J94" i="7"/>
  <c r="I94" i="7"/>
  <c r="E94" i="7"/>
  <c r="B94" i="7"/>
  <c r="H94" i="7" s="1"/>
  <c r="J93" i="7"/>
  <c r="I93" i="7"/>
  <c r="E93" i="7"/>
  <c r="H93" i="7" s="1"/>
  <c r="B93" i="7"/>
  <c r="J92" i="7"/>
  <c r="I92" i="7"/>
  <c r="E92" i="7"/>
  <c r="B92" i="7"/>
  <c r="J91" i="7"/>
  <c r="I91" i="7"/>
  <c r="E91" i="7"/>
  <c r="B91" i="7"/>
  <c r="H91" i="7" s="1"/>
  <c r="J90" i="7"/>
  <c r="I90" i="7"/>
  <c r="H90" i="7"/>
  <c r="E90" i="7"/>
  <c r="B90" i="7"/>
  <c r="J89" i="7"/>
  <c r="I89" i="7"/>
  <c r="E89" i="7"/>
  <c r="B89" i="7"/>
  <c r="H89" i="7" s="1"/>
  <c r="J88" i="7"/>
  <c r="I88" i="7"/>
  <c r="E88" i="7"/>
  <c r="B88" i="7"/>
  <c r="J87" i="7"/>
  <c r="I87" i="7"/>
  <c r="E87" i="7"/>
  <c r="B87" i="7"/>
  <c r="H87" i="7" s="1"/>
  <c r="G83" i="7"/>
  <c r="F83" i="7"/>
  <c r="D83" i="7"/>
  <c r="J83" i="7" s="1"/>
  <c r="C83" i="7"/>
  <c r="I83" i="7" s="1"/>
  <c r="J82" i="7"/>
  <c r="I82" i="7"/>
  <c r="H82" i="7"/>
  <c r="E82" i="7"/>
  <c r="B82" i="7"/>
  <c r="J81" i="7"/>
  <c r="I81" i="7"/>
  <c r="E81" i="7"/>
  <c r="B81" i="7"/>
  <c r="J80" i="7"/>
  <c r="I80" i="7"/>
  <c r="E80" i="7"/>
  <c r="B80" i="7"/>
  <c r="J79" i="7"/>
  <c r="I79" i="7"/>
  <c r="E79" i="7"/>
  <c r="H79" i="7" s="1"/>
  <c r="B79" i="7"/>
  <c r="J78" i="7"/>
  <c r="I78" i="7"/>
  <c r="E78" i="7"/>
  <c r="B78" i="7"/>
  <c r="H78" i="7" s="1"/>
  <c r="J77" i="7"/>
  <c r="I77" i="7"/>
  <c r="E77" i="7"/>
  <c r="B77" i="7"/>
  <c r="H77" i="7" s="1"/>
  <c r="J76" i="7"/>
  <c r="I76" i="7"/>
  <c r="E76" i="7"/>
  <c r="B76" i="7"/>
  <c r="J75" i="7"/>
  <c r="I75" i="7"/>
  <c r="E75" i="7"/>
  <c r="B75" i="7"/>
  <c r="H75" i="7" s="1"/>
  <c r="J74" i="7"/>
  <c r="I74" i="7"/>
  <c r="H74" i="7"/>
  <c r="E74" i="7"/>
  <c r="B74" i="7"/>
  <c r="J73" i="7"/>
  <c r="I73" i="7"/>
  <c r="E73" i="7"/>
  <c r="B73" i="7"/>
  <c r="H73" i="7" s="1"/>
  <c r="J72" i="7"/>
  <c r="I72" i="7"/>
  <c r="E72" i="7"/>
  <c r="B72" i="7"/>
  <c r="J71" i="7"/>
  <c r="I71" i="7"/>
  <c r="E71" i="7"/>
  <c r="H71" i="7" s="1"/>
  <c r="B71" i="7"/>
  <c r="J70" i="7"/>
  <c r="I70" i="7"/>
  <c r="E70" i="7"/>
  <c r="B70" i="7"/>
  <c r="H70" i="7" s="1"/>
  <c r="J69" i="7"/>
  <c r="I69" i="7"/>
  <c r="E69" i="7"/>
  <c r="B69" i="7"/>
  <c r="H69" i="7" s="1"/>
  <c r="J68" i="7"/>
  <c r="I68" i="7"/>
  <c r="E68" i="7"/>
  <c r="B68" i="7"/>
  <c r="J67" i="7"/>
  <c r="I67" i="7"/>
  <c r="E67" i="7"/>
  <c r="B67" i="7"/>
  <c r="H67" i="7" s="1"/>
  <c r="J66" i="7"/>
  <c r="I66" i="7"/>
  <c r="E66" i="7"/>
  <c r="B66" i="7"/>
  <c r="H66" i="7" s="1"/>
  <c r="J65" i="7"/>
  <c r="I65" i="7"/>
  <c r="E65" i="7"/>
  <c r="B65" i="7"/>
  <c r="H65" i="7" s="1"/>
  <c r="J64" i="7"/>
  <c r="I64" i="7"/>
  <c r="E64" i="7"/>
  <c r="B64" i="7"/>
  <c r="J63" i="7"/>
  <c r="I63" i="7"/>
  <c r="H63" i="7"/>
  <c r="E63" i="7"/>
  <c r="B63" i="7"/>
  <c r="J62" i="7"/>
  <c r="I62" i="7"/>
  <c r="E62" i="7"/>
  <c r="B62" i="7"/>
  <c r="H62" i="7" s="1"/>
  <c r="J61" i="7"/>
  <c r="I61" i="7"/>
  <c r="E61" i="7"/>
  <c r="B61" i="7"/>
  <c r="H61" i="7" s="1"/>
  <c r="J60" i="7"/>
  <c r="I60" i="7"/>
  <c r="E60" i="7"/>
  <c r="B60" i="7"/>
  <c r="J59" i="7"/>
  <c r="I59" i="7"/>
  <c r="E59" i="7"/>
  <c r="B59" i="7"/>
  <c r="J58" i="7"/>
  <c r="I58" i="7"/>
  <c r="E58" i="7"/>
  <c r="B58" i="7"/>
  <c r="H58" i="7" s="1"/>
  <c r="J57" i="7"/>
  <c r="I57" i="7"/>
  <c r="E57" i="7"/>
  <c r="B57" i="7"/>
  <c r="J56" i="7"/>
  <c r="I56" i="7"/>
  <c r="E56" i="7"/>
  <c r="B56" i="7"/>
  <c r="J55" i="7"/>
  <c r="I55" i="7"/>
  <c r="E55" i="7"/>
  <c r="H55" i="7" s="1"/>
  <c r="B55" i="7"/>
  <c r="J54" i="7"/>
  <c r="I54" i="7"/>
  <c r="E54" i="7"/>
  <c r="B54" i="7"/>
  <c r="H54" i="7" s="1"/>
  <c r="J53" i="7"/>
  <c r="I53" i="7"/>
  <c r="E53" i="7"/>
  <c r="B53" i="7"/>
  <c r="H53" i="7" s="1"/>
  <c r="J52" i="7"/>
  <c r="I52" i="7"/>
  <c r="E52" i="7"/>
  <c r="B52" i="7"/>
  <c r="G48" i="7"/>
  <c r="F48" i="7"/>
  <c r="D48" i="7"/>
  <c r="C48" i="7"/>
  <c r="I48" i="7" s="1"/>
  <c r="J47" i="7"/>
  <c r="I47" i="7"/>
  <c r="H47" i="7"/>
  <c r="E47" i="7"/>
  <c r="B47" i="7"/>
  <c r="J46" i="7"/>
  <c r="I46" i="7"/>
  <c r="E46" i="7"/>
  <c r="B46" i="7"/>
  <c r="J45" i="7"/>
  <c r="I45" i="7"/>
  <c r="E45" i="7"/>
  <c r="B45" i="7"/>
  <c r="J44" i="7"/>
  <c r="I44" i="7"/>
  <c r="E44" i="7"/>
  <c r="B44" i="7"/>
  <c r="J43" i="7"/>
  <c r="I43" i="7"/>
  <c r="E43" i="7"/>
  <c r="H43" i="7" s="1"/>
  <c r="B43" i="7"/>
  <c r="J42" i="7"/>
  <c r="I42" i="7"/>
  <c r="E42" i="7"/>
  <c r="B42" i="7"/>
  <c r="H42" i="7" s="1"/>
  <c r="J41" i="7"/>
  <c r="I41" i="7"/>
  <c r="E41" i="7"/>
  <c r="B41" i="7"/>
  <c r="J40" i="7"/>
  <c r="I40" i="7"/>
  <c r="E40" i="7"/>
  <c r="H40" i="7" s="1"/>
  <c r="B40" i="7"/>
  <c r="J39" i="7"/>
  <c r="I39" i="7"/>
  <c r="H39" i="7"/>
  <c r="E39" i="7"/>
  <c r="B39" i="7"/>
  <c r="J38" i="7"/>
  <c r="I38" i="7"/>
  <c r="E38" i="7"/>
  <c r="B38" i="7"/>
  <c r="H38" i="7" s="1"/>
  <c r="J37" i="7"/>
  <c r="I37" i="7"/>
  <c r="E37" i="7"/>
  <c r="B37" i="7"/>
  <c r="G33" i="7"/>
  <c r="G3" i="7" s="1"/>
  <c r="F33" i="7"/>
  <c r="D33" i="7"/>
  <c r="C33" i="7"/>
  <c r="I33" i="7" s="1"/>
  <c r="J32" i="7"/>
  <c r="I32" i="7"/>
  <c r="E32" i="7"/>
  <c r="B32" i="7"/>
  <c r="H32" i="7" s="1"/>
  <c r="J31" i="7"/>
  <c r="I31" i="7"/>
  <c r="E31" i="7"/>
  <c r="B31" i="7"/>
  <c r="J30" i="7"/>
  <c r="I30" i="7"/>
  <c r="E30" i="7"/>
  <c r="B30" i="7"/>
  <c r="H30" i="7" s="1"/>
  <c r="J29" i="7"/>
  <c r="I29" i="7"/>
  <c r="E29" i="7"/>
  <c r="B29" i="7"/>
  <c r="J28" i="7"/>
  <c r="I28" i="7"/>
  <c r="H28" i="7"/>
  <c r="E28" i="7"/>
  <c r="B28" i="7"/>
  <c r="J27" i="7"/>
  <c r="I27" i="7"/>
  <c r="E27" i="7"/>
  <c r="B27" i="7"/>
  <c r="G23" i="7"/>
  <c r="F23" i="7"/>
  <c r="D23" i="7"/>
  <c r="J23" i="7" s="1"/>
  <c r="C23" i="7"/>
  <c r="J22" i="7"/>
  <c r="I22" i="7"/>
  <c r="E22" i="7"/>
  <c r="B22" i="7"/>
  <c r="J21" i="7"/>
  <c r="I21" i="7"/>
  <c r="E21" i="7"/>
  <c r="B21" i="7"/>
  <c r="J20" i="7"/>
  <c r="I20" i="7"/>
  <c r="H20" i="7"/>
  <c r="E20" i="7"/>
  <c r="B20" i="7"/>
  <c r="J19" i="7"/>
  <c r="I19" i="7"/>
  <c r="H19" i="7"/>
  <c r="E19" i="7"/>
  <c r="B19" i="7"/>
  <c r="J18" i="7"/>
  <c r="I18" i="7"/>
  <c r="E18" i="7"/>
  <c r="B18" i="7"/>
  <c r="H18" i="7" s="1"/>
  <c r="J17" i="7"/>
  <c r="I17" i="7"/>
  <c r="E17" i="7"/>
  <c r="B17" i="7"/>
  <c r="G13" i="7"/>
  <c r="F13" i="7"/>
  <c r="D13" i="7"/>
  <c r="C13" i="7"/>
  <c r="I13" i="7" s="1"/>
  <c r="J12" i="7"/>
  <c r="I12" i="7"/>
  <c r="E12" i="7"/>
  <c r="B12" i="7"/>
  <c r="H12" i="7" s="1"/>
  <c r="J11" i="7"/>
  <c r="I11" i="7"/>
  <c r="E11" i="7"/>
  <c r="B11" i="7"/>
  <c r="J10" i="7"/>
  <c r="I10" i="7"/>
  <c r="E10" i="7"/>
  <c r="B10" i="7"/>
  <c r="J9" i="7"/>
  <c r="I9" i="7"/>
  <c r="E9" i="7"/>
  <c r="B9" i="7"/>
  <c r="H9" i="7" s="1"/>
  <c r="J8" i="7"/>
  <c r="I8" i="7"/>
  <c r="E8" i="7"/>
  <c r="H8" i="7" s="1"/>
  <c r="B8" i="7"/>
  <c r="J7" i="7"/>
  <c r="I7" i="7"/>
  <c r="E7" i="7"/>
  <c r="B7" i="7"/>
  <c r="G128" i="6"/>
  <c r="F128" i="6"/>
  <c r="D128" i="6"/>
  <c r="C128" i="6"/>
  <c r="I128" i="6" s="1"/>
  <c r="J127" i="6"/>
  <c r="I127" i="6"/>
  <c r="E127" i="6"/>
  <c r="H127" i="6" s="1"/>
  <c r="B127" i="6"/>
  <c r="J126" i="6"/>
  <c r="I126" i="6"/>
  <c r="E126" i="6"/>
  <c r="B126" i="6"/>
  <c r="J125" i="6"/>
  <c r="I125" i="6"/>
  <c r="E125" i="6"/>
  <c r="B125" i="6"/>
  <c r="J124" i="6"/>
  <c r="I124" i="6"/>
  <c r="E124" i="6"/>
  <c r="B124" i="6"/>
  <c r="H124" i="6" s="1"/>
  <c r="J123" i="6"/>
  <c r="I123" i="6"/>
  <c r="H123" i="6"/>
  <c r="E123" i="6"/>
  <c r="B123" i="6"/>
  <c r="J122" i="6"/>
  <c r="I122" i="6"/>
  <c r="E122" i="6"/>
  <c r="B122" i="6"/>
  <c r="H122" i="6" s="1"/>
  <c r="J121" i="6"/>
  <c r="I121" i="6"/>
  <c r="E121" i="6"/>
  <c r="B121" i="6"/>
  <c r="J120" i="6"/>
  <c r="I120" i="6"/>
  <c r="E120" i="6"/>
  <c r="B120" i="6"/>
  <c r="H120" i="6" s="1"/>
  <c r="J119" i="6"/>
  <c r="I119" i="6"/>
  <c r="E119" i="6"/>
  <c r="B119" i="6"/>
  <c r="H119" i="6" s="1"/>
  <c r="J118" i="6"/>
  <c r="I118" i="6"/>
  <c r="E118" i="6"/>
  <c r="B118" i="6"/>
  <c r="J117" i="6"/>
  <c r="I117" i="6"/>
  <c r="E117" i="6"/>
  <c r="B117" i="6"/>
  <c r="H117" i="6" s="1"/>
  <c r="J116" i="6"/>
  <c r="I116" i="6"/>
  <c r="E116" i="6"/>
  <c r="B116" i="6"/>
  <c r="H116" i="6" s="1"/>
  <c r="J115" i="6"/>
  <c r="I115" i="6"/>
  <c r="H115" i="6"/>
  <c r="E115" i="6"/>
  <c r="B115" i="6"/>
  <c r="J114" i="6"/>
  <c r="I114" i="6"/>
  <c r="E114" i="6"/>
  <c r="B114" i="6"/>
  <c r="J113" i="6"/>
  <c r="I113" i="6"/>
  <c r="E113" i="6"/>
  <c r="B113" i="6"/>
  <c r="H113" i="6" s="1"/>
  <c r="J112" i="6"/>
  <c r="I112" i="6"/>
  <c r="H112" i="6"/>
  <c r="E112" i="6"/>
  <c r="B112" i="6"/>
  <c r="J111" i="6"/>
  <c r="I111" i="6"/>
  <c r="E111" i="6"/>
  <c r="B111" i="6"/>
  <c r="H111" i="6" s="1"/>
  <c r="J110" i="6"/>
  <c r="I110" i="6"/>
  <c r="E110" i="6"/>
  <c r="B110" i="6"/>
  <c r="J109" i="6"/>
  <c r="I109" i="6"/>
  <c r="E109" i="6"/>
  <c r="B109" i="6"/>
  <c r="H109" i="6" s="1"/>
  <c r="J108" i="6"/>
  <c r="I108" i="6"/>
  <c r="E108" i="6"/>
  <c r="H108" i="6" s="1"/>
  <c r="B108" i="6"/>
  <c r="J107" i="6"/>
  <c r="I107" i="6"/>
  <c r="H107" i="6"/>
  <c r="E107" i="6"/>
  <c r="B107" i="6"/>
  <c r="J106" i="6"/>
  <c r="I106" i="6"/>
  <c r="E106" i="6"/>
  <c r="B106" i="6"/>
  <c r="H106" i="6" s="1"/>
  <c r="J105" i="6"/>
  <c r="I105" i="6"/>
  <c r="E105" i="6"/>
  <c r="B105" i="6"/>
  <c r="H105" i="6" s="1"/>
  <c r="J104" i="6"/>
  <c r="I104" i="6"/>
  <c r="E104" i="6"/>
  <c r="B104" i="6"/>
  <c r="H104" i="6" s="1"/>
  <c r="J103" i="6"/>
  <c r="I103" i="6"/>
  <c r="E103" i="6"/>
  <c r="B103" i="6"/>
  <c r="J102" i="6"/>
  <c r="I102" i="6"/>
  <c r="E102" i="6"/>
  <c r="B102" i="6"/>
  <c r="H102" i="6" s="1"/>
  <c r="J101" i="6"/>
  <c r="I101" i="6"/>
  <c r="E101" i="6"/>
  <c r="B101" i="6"/>
  <c r="H101" i="6" s="1"/>
  <c r="J100" i="6"/>
  <c r="I100" i="6"/>
  <c r="E100" i="6"/>
  <c r="H100" i="6" s="1"/>
  <c r="B100" i="6"/>
  <c r="J99" i="6"/>
  <c r="I99" i="6"/>
  <c r="E99" i="6"/>
  <c r="B99" i="6"/>
  <c r="H99" i="6" s="1"/>
  <c r="J98" i="6"/>
  <c r="I98" i="6"/>
  <c r="E98" i="6"/>
  <c r="B98" i="6"/>
  <c r="H98" i="6" s="1"/>
  <c r="J97" i="6"/>
  <c r="I97" i="6"/>
  <c r="E97" i="6"/>
  <c r="B97" i="6"/>
  <c r="H97" i="6" s="1"/>
  <c r="J96" i="6"/>
  <c r="I96" i="6"/>
  <c r="H96" i="6"/>
  <c r="E96" i="6"/>
  <c r="B96" i="6"/>
  <c r="J95" i="6"/>
  <c r="I95" i="6"/>
  <c r="E95" i="6"/>
  <c r="B95" i="6"/>
  <c r="H95" i="6" s="1"/>
  <c r="J94" i="6"/>
  <c r="I94" i="6"/>
  <c r="E94" i="6"/>
  <c r="B94" i="6"/>
  <c r="H94" i="6" s="1"/>
  <c r="J93" i="6"/>
  <c r="I93" i="6"/>
  <c r="E93" i="6"/>
  <c r="B93" i="6"/>
  <c r="J92" i="6"/>
  <c r="I92" i="6"/>
  <c r="E92" i="6"/>
  <c r="B92" i="6"/>
  <c r="H92" i="6" s="1"/>
  <c r="J91" i="6"/>
  <c r="I91" i="6"/>
  <c r="E91" i="6"/>
  <c r="B91" i="6"/>
  <c r="H91" i="6" s="1"/>
  <c r="J90" i="6"/>
  <c r="I90" i="6"/>
  <c r="E90" i="6"/>
  <c r="B90" i="6"/>
  <c r="H90" i="6" s="1"/>
  <c r="J89" i="6"/>
  <c r="I89" i="6"/>
  <c r="E89" i="6"/>
  <c r="B89" i="6"/>
  <c r="J88" i="6"/>
  <c r="I88" i="6"/>
  <c r="E88" i="6"/>
  <c r="B88" i="6"/>
  <c r="H88" i="6" s="1"/>
  <c r="J87" i="6"/>
  <c r="I87" i="6"/>
  <c r="E87" i="6"/>
  <c r="H87" i="6" s="1"/>
  <c r="B87" i="6"/>
  <c r="G83" i="6"/>
  <c r="F83" i="6"/>
  <c r="I83" i="6" s="1"/>
  <c r="D83" i="6"/>
  <c r="J83" i="6" s="1"/>
  <c r="C83" i="6"/>
  <c r="J82" i="6"/>
  <c r="I82" i="6"/>
  <c r="E82" i="6"/>
  <c r="B82" i="6"/>
  <c r="H82" i="6" s="1"/>
  <c r="J81" i="6"/>
  <c r="I81" i="6"/>
  <c r="E81" i="6"/>
  <c r="B81" i="6"/>
  <c r="H81" i="6" s="1"/>
  <c r="J80" i="6"/>
  <c r="I80" i="6"/>
  <c r="E80" i="6"/>
  <c r="B80" i="6"/>
  <c r="H80" i="6" s="1"/>
  <c r="J79" i="6"/>
  <c r="I79" i="6"/>
  <c r="E79" i="6"/>
  <c r="B79" i="6"/>
  <c r="H79" i="6" s="1"/>
  <c r="J78" i="6"/>
  <c r="I78" i="6"/>
  <c r="E78" i="6"/>
  <c r="B78" i="6"/>
  <c r="H78" i="6" s="1"/>
  <c r="J77" i="6"/>
  <c r="I77" i="6"/>
  <c r="E77" i="6"/>
  <c r="B77" i="6"/>
  <c r="H77" i="6" s="1"/>
  <c r="J76" i="6"/>
  <c r="I76" i="6"/>
  <c r="E76" i="6"/>
  <c r="H76" i="6" s="1"/>
  <c r="B76" i="6"/>
  <c r="J75" i="6"/>
  <c r="I75" i="6"/>
  <c r="E75" i="6"/>
  <c r="B75" i="6"/>
  <c r="J74" i="6"/>
  <c r="I74" i="6"/>
  <c r="E74" i="6"/>
  <c r="B74" i="6"/>
  <c r="H74" i="6" s="1"/>
  <c r="J73" i="6"/>
  <c r="I73" i="6"/>
  <c r="H73" i="6"/>
  <c r="E73" i="6"/>
  <c r="B73" i="6"/>
  <c r="J72" i="6"/>
  <c r="I72" i="6"/>
  <c r="H72" i="6"/>
  <c r="E72" i="6"/>
  <c r="B72" i="6"/>
  <c r="J71" i="6"/>
  <c r="I71" i="6"/>
  <c r="E71" i="6"/>
  <c r="B71" i="6"/>
  <c r="H71" i="6" s="1"/>
  <c r="J70" i="6"/>
  <c r="I70" i="6"/>
  <c r="E70" i="6"/>
  <c r="B70" i="6"/>
  <c r="H70" i="6" s="1"/>
  <c r="J69" i="6"/>
  <c r="I69" i="6"/>
  <c r="E69" i="6"/>
  <c r="B69" i="6"/>
  <c r="J68" i="6"/>
  <c r="I68" i="6"/>
  <c r="H68" i="6"/>
  <c r="E68" i="6"/>
  <c r="B68" i="6"/>
  <c r="J67" i="6"/>
  <c r="I67" i="6"/>
  <c r="E67" i="6"/>
  <c r="B67" i="6"/>
  <c r="H67" i="6" s="1"/>
  <c r="J66" i="6"/>
  <c r="I66" i="6"/>
  <c r="E66" i="6"/>
  <c r="B66" i="6"/>
  <c r="J65" i="6"/>
  <c r="I65" i="6"/>
  <c r="E65" i="6"/>
  <c r="H65" i="6" s="1"/>
  <c r="B65" i="6"/>
  <c r="J64" i="6"/>
  <c r="I64" i="6"/>
  <c r="H64" i="6"/>
  <c r="E64" i="6"/>
  <c r="B64" i="6"/>
  <c r="J63" i="6"/>
  <c r="I63" i="6"/>
  <c r="E63" i="6"/>
  <c r="B63" i="6"/>
  <c r="J62" i="6"/>
  <c r="I62" i="6"/>
  <c r="E62" i="6"/>
  <c r="B62" i="6"/>
  <c r="H62" i="6" s="1"/>
  <c r="J61" i="6"/>
  <c r="I61" i="6"/>
  <c r="E61" i="6"/>
  <c r="B61" i="6"/>
  <c r="H61" i="6" s="1"/>
  <c r="J60" i="6"/>
  <c r="I60" i="6"/>
  <c r="E60" i="6"/>
  <c r="B60" i="6"/>
  <c r="H60" i="6" s="1"/>
  <c r="J59" i="6"/>
  <c r="I59" i="6"/>
  <c r="E59" i="6"/>
  <c r="B59" i="6"/>
  <c r="J58" i="6"/>
  <c r="I58" i="6"/>
  <c r="E58" i="6"/>
  <c r="B58" i="6"/>
  <c r="H58" i="6" s="1"/>
  <c r="J57" i="6"/>
  <c r="I57" i="6"/>
  <c r="E57" i="6"/>
  <c r="B57" i="6"/>
  <c r="H57" i="6" s="1"/>
  <c r="J56" i="6"/>
  <c r="I56" i="6"/>
  <c r="E56" i="6"/>
  <c r="B56" i="6"/>
  <c r="H56" i="6" s="1"/>
  <c r="J55" i="6"/>
  <c r="I55" i="6"/>
  <c r="E55" i="6"/>
  <c r="B55" i="6"/>
  <c r="H55" i="6" s="1"/>
  <c r="J54" i="6"/>
  <c r="I54" i="6"/>
  <c r="E54" i="6"/>
  <c r="B54" i="6"/>
  <c r="H54" i="6" s="1"/>
  <c r="J53" i="6"/>
  <c r="I53" i="6"/>
  <c r="H53" i="6"/>
  <c r="E53" i="6"/>
  <c r="B53" i="6"/>
  <c r="J52" i="6"/>
  <c r="I52" i="6"/>
  <c r="E52" i="6"/>
  <c r="H52" i="6" s="1"/>
  <c r="B52" i="6"/>
  <c r="G48" i="6"/>
  <c r="F48" i="6"/>
  <c r="I48" i="6" s="1"/>
  <c r="D48" i="6"/>
  <c r="C48" i="6"/>
  <c r="J47" i="6"/>
  <c r="I47" i="6"/>
  <c r="E47" i="6"/>
  <c r="B47" i="6"/>
  <c r="J46" i="6"/>
  <c r="I46" i="6"/>
  <c r="E46" i="6"/>
  <c r="B46" i="6"/>
  <c r="H46" i="6" s="1"/>
  <c r="J45" i="6"/>
  <c r="I45" i="6"/>
  <c r="E45" i="6"/>
  <c r="B45" i="6"/>
  <c r="J44" i="6"/>
  <c r="I44" i="6"/>
  <c r="E44" i="6"/>
  <c r="B44" i="6"/>
  <c r="H44" i="6" s="1"/>
  <c r="J43" i="6"/>
  <c r="I43" i="6"/>
  <c r="E43" i="6"/>
  <c r="B43" i="6"/>
  <c r="J42" i="6"/>
  <c r="I42" i="6"/>
  <c r="E42" i="6"/>
  <c r="H42" i="6" s="1"/>
  <c r="B42" i="6"/>
  <c r="J41" i="6"/>
  <c r="I41" i="6"/>
  <c r="E41" i="6"/>
  <c r="H41" i="6" s="1"/>
  <c r="B41" i="6"/>
  <c r="J40" i="6"/>
  <c r="I40" i="6"/>
  <c r="E40" i="6"/>
  <c r="B40" i="6"/>
  <c r="H40" i="6" s="1"/>
  <c r="J39" i="6"/>
  <c r="I39" i="6"/>
  <c r="E39" i="6"/>
  <c r="B39" i="6"/>
  <c r="H39" i="6" s="1"/>
  <c r="J38" i="6"/>
  <c r="I38" i="6"/>
  <c r="E38" i="6"/>
  <c r="B38" i="6"/>
  <c r="H38" i="6" s="1"/>
  <c r="J37" i="6"/>
  <c r="I37" i="6"/>
  <c r="E37" i="6"/>
  <c r="B37" i="6"/>
  <c r="G33" i="6"/>
  <c r="F33" i="6"/>
  <c r="D33" i="6"/>
  <c r="J33" i="6" s="1"/>
  <c r="C33" i="6"/>
  <c r="J32" i="6"/>
  <c r="I32" i="6"/>
  <c r="E32" i="6"/>
  <c r="B32" i="6"/>
  <c r="H32" i="6" s="1"/>
  <c r="J31" i="6"/>
  <c r="I31" i="6"/>
  <c r="E31" i="6"/>
  <c r="B31" i="6"/>
  <c r="H31" i="6" s="1"/>
  <c r="J30" i="6"/>
  <c r="I30" i="6"/>
  <c r="H30" i="6"/>
  <c r="E30" i="6"/>
  <c r="B30" i="6"/>
  <c r="J29" i="6"/>
  <c r="I29" i="6"/>
  <c r="E29" i="6"/>
  <c r="B29" i="6"/>
  <c r="H29" i="6" s="1"/>
  <c r="J28" i="6"/>
  <c r="I28" i="6"/>
  <c r="E28" i="6"/>
  <c r="B28" i="6"/>
  <c r="J27" i="6"/>
  <c r="I27" i="6"/>
  <c r="H27" i="6"/>
  <c r="E27" i="6"/>
  <c r="B27" i="6"/>
  <c r="I23" i="6"/>
  <c r="G23" i="6"/>
  <c r="F23" i="6"/>
  <c r="D23" i="6"/>
  <c r="C23" i="6"/>
  <c r="J22" i="6"/>
  <c r="I22" i="6"/>
  <c r="E22" i="6"/>
  <c r="B22" i="6"/>
  <c r="H22" i="6" s="1"/>
  <c r="J21" i="6"/>
  <c r="I21" i="6"/>
  <c r="E21" i="6"/>
  <c r="B21" i="6"/>
  <c r="J20" i="6"/>
  <c r="I20" i="6"/>
  <c r="E20" i="6"/>
  <c r="B20" i="6"/>
  <c r="H20" i="6" s="1"/>
  <c r="J19" i="6"/>
  <c r="I19" i="6"/>
  <c r="H19" i="6"/>
  <c r="E19" i="6"/>
  <c r="B19" i="6"/>
  <c r="J18" i="6"/>
  <c r="I18" i="6"/>
  <c r="E18" i="6"/>
  <c r="B18" i="6"/>
  <c r="H18" i="6" s="1"/>
  <c r="J17" i="6"/>
  <c r="I17" i="6"/>
  <c r="E17" i="6"/>
  <c r="E23" i="6" s="1"/>
  <c r="B17" i="6"/>
  <c r="G13" i="6"/>
  <c r="F13" i="6"/>
  <c r="D13" i="6"/>
  <c r="C13" i="6"/>
  <c r="J12" i="6"/>
  <c r="I12" i="6"/>
  <c r="E12" i="6"/>
  <c r="B12" i="6"/>
  <c r="H12" i="6" s="1"/>
  <c r="J11" i="6"/>
  <c r="I11" i="6"/>
  <c r="E11" i="6"/>
  <c r="B11" i="6"/>
  <c r="H11" i="6" s="1"/>
  <c r="J10" i="6"/>
  <c r="I10" i="6"/>
  <c r="E10" i="6"/>
  <c r="B10" i="6"/>
  <c r="J9" i="6"/>
  <c r="I9" i="6"/>
  <c r="H9" i="6"/>
  <c r="E9" i="6"/>
  <c r="B9" i="6"/>
  <c r="J8" i="6"/>
  <c r="I8" i="6"/>
  <c r="E8" i="6"/>
  <c r="B8" i="6"/>
  <c r="H8" i="6" s="1"/>
  <c r="J7" i="6"/>
  <c r="I7" i="6"/>
  <c r="E7" i="6"/>
  <c r="B7" i="6"/>
  <c r="G3" i="6"/>
  <c r="C3" i="6"/>
  <c r="G128" i="5"/>
  <c r="G3" i="5" s="1"/>
  <c r="F128" i="5"/>
  <c r="D128" i="5"/>
  <c r="J128" i="5" s="1"/>
  <c r="C128" i="5"/>
  <c r="J127" i="5"/>
  <c r="I127" i="5"/>
  <c r="E127" i="5"/>
  <c r="B127" i="5"/>
  <c r="H127" i="5" s="1"/>
  <c r="J126" i="5"/>
  <c r="I126" i="5"/>
  <c r="E126" i="5"/>
  <c r="B126" i="5"/>
  <c r="H126" i="5" s="1"/>
  <c r="J125" i="5"/>
  <c r="I125" i="5"/>
  <c r="E125" i="5"/>
  <c r="B125" i="5"/>
  <c r="H125" i="5" s="1"/>
  <c r="J124" i="5"/>
  <c r="I124" i="5"/>
  <c r="E124" i="5"/>
  <c r="H124" i="5" s="1"/>
  <c r="B124" i="5"/>
  <c r="J123" i="5"/>
  <c r="I123" i="5"/>
  <c r="E123" i="5"/>
  <c r="H123" i="5" s="1"/>
  <c r="B123" i="5"/>
  <c r="J122" i="5"/>
  <c r="I122" i="5"/>
  <c r="E122" i="5"/>
  <c r="B122" i="5"/>
  <c r="H122" i="5" s="1"/>
  <c r="J121" i="5"/>
  <c r="I121" i="5"/>
  <c r="E121" i="5"/>
  <c r="B121" i="5"/>
  <c r="J120" i="5"/>
  <c r="I120" i="5"/>
  <c r="E120" i="5"/>
  <c r="B120" i="5"/>
  <c r="H120" i="5" s="1"/>
  <c r="J119" i="5"/>
  <c r="I119" i="5"/>
  <c r="E119" i="5"/>
  <c r="B119" i="5"/>
  <c r="H119" i="5" s="1"/>
  <c r="J118" i="5"/>
  <c r="I118" i="5"/>
  <c r="E118" i="5"/>
  <c r="B118" i="5"/>
  <c r="J117" i="5"/>
  <c r="I117" i="5"/>
  <c r="E117" i="5"/>
  <c r="B117" i="5"/>
  <c r="J116" i="5"/>
  <c r="I116" i="5"/>
  <c r="E116" i="5"/>
  <c r="B116" i="5"/>
  <c r="H116" i="5" s="1"/>
  <c r="J115" i="5"/>
  <c r="I115" i="5"/>
  <c r="E115" i="5"/>
  <c r="B115" i="5"/>
  <c r="H115" i="5" s="1"/>
  <c r="J114" i="5"/>
  <c r="I114" i="5"/>
  <c r="E114" i="5"/>
  <c r="B114" i="5"/>
  <c r="H114" i="5" s="1"/>
  <c r="J113" i="5"/>
  <c r="I113" i="5"/>
  <c r="E113" i="5"/>
  <c r="B113" i="5"/>
  <c r="J112" i="5"/>
  <c r="I112" i="5"/>
  <c r="E112" i="5"/>
  <c r="H112" i="5" s="1"/>
  <c r="B112" i="5"/>
  <c r="J111" i="5"/>
  <c r="I111" i="5"/>
  <c r="E111" i="5"/>
  <c r="H111" i="5" s="1"/>
  <c r="B111" i="5"/>
  <c r="J110" i="5"/>
  <c r="I110" i="5"/>
  <c r="E110" i="5"/>
  <c r="B110" i="5"/>
  <c r="H110" i="5" s="1"/>
  <c r="J109" i="5"/>
  <c r="I109" i="5"/>
  <c r="E109" i="5"/>
  <c r="B109" i="5"/>
  <c r="J108" i="5"/>
  <c r="I108" i="5"/>
  <c r="E108" i="5"/>
  <c r="B108" i="5"/>
  <c r="H108" i="5" s="1"/>
  <c r="J107" i="5"/>
  <c r="I107" i="5"/>
  <c r="E107" i="5"/>
  <c r="B107" i="5"/>
  <c r="H107" i="5" s="1"/>
  <c r="J106" i="5"/>
  <c r="I106" i="5"/>
  <c r="E106" i="5"/>
  <c r="B106" i="5"/>
  <c r="H106" i="5" s="1"/>
  <c r="J105" i="5"/>
  <c r="I105" i="5"/>
  <c r="E105" i="5"/>
  <c r="B105" i="5"/>
  <c r="J104" i="5"/>
  <c r="I104" i="5"/>
  <c r="E104" i="5"/>
  <c r="B104" i="5"/>
  <c r="H104" i="5" s="1"/>
  <c r="J103" i="5"/>
  <c r="I103" i="5"/>
  <c r="E103" i="5"/>
  <c r="B103" i="5"/>
  <c r="H103" i="5" s="1"/>
  <c r="J102" i="5"/>
  <c r="I102" i="5"/>
  <c r="E102" i="5"/>
  <c r="B102" i="5"/>
  <c r="H102" i="5" s="1"/>
  <c r="J101" i="5"/>
  <c r="I101" i="5"/>
  <c r="E101" i="5"/>
  <c r="B101" i="5"/>
  <c r="J100" i="5"/>
  <c r="I100" i="5"/>
  <c r="E100" i="5"/>
  <c r="B100" i="5"/>
  <c r="H100" i="5" s="1"/>
  <c r="J99" i="5"/>
  <c r="I99" i="5"/>
  <c r="H99" i="5"/>
  <c r="E99" i="5"/>
  <c r="B99" i="5"/>
  <c r="J98" i="5"/>
  <c r="I98" i="5"/>
  <c r="E98" i="5"/>
  <c r="B98" i="5"/>
  <c r="H98" i="5" s="1"/>
  <c r="J97" i="5"/>
  <c r="I97" i="5"/>
  <c r="E97" i="5"/>
  <c r="B97" i="5"/>
  <c r="J96" i="5"/>
  <c r="I96" i="5"/>
  <c r="E96" i="5"/>
  <c r="H96" i="5" s="1"/>
  <c r="B96" i="5"/>
  <c r="J95" i="5"/>
  <c r="I95" i="5"/>
  <c r="E95" i="5"/>
  <c r="B95" i="5"/>
  <c r="J94" i="5"/>
  <c r="I94" i="5"/>
  <c r="E94" i="5"/>
  <c r="B94" i="5"/>
  <c r="J93" i="5"/>
  <c r="I93" i="5"/>
  <c r="E93" i="5"/>
  <c r="B93" i="5"/>
  <c r="J92" i="5"/>
  <c r="I92" i="5"/>
  <c r="E92" i="5"/>
  <c r="H92" i="5" s="1"/>
  <c r="B92" i="5"/>
  <c r="J91" i="5"/>
  <c r="I91" i="5"/>
  <c r="H91" i="5"/>
  <c r="E91" i="5"/>
  <c r="B91" i="5"/>
  <c r="J90" i="5"/>
  <c r="I90" i="5"/>
  <c r="E90" i="5"/>
  <c r="B90" i="5"/>
  <c r="H90" i="5" s="1"/>
  <c r="J89" i="5"/>
  <c r="I89" i="5"/>
  <c r="E89" i="5"/>
  <c r="B89" i="5"/>
  <c r="J88" i="5"/>
  <c r="I88" i="5"/>
  <c r="E88" i="5"/>
  <c r="B88" i="5"/>
  <c r="H88" i="5" s="1"/>
  <c r="J87" i="5"/>
  <c r="I87" i="5"/>
  <c r="E87" i="5"/>
  <c r="B87" i="5"/>
  <c r="H87" i="5" s="1"/>
  <c r="G83" i="5"/>
  <c r="F83" i="5"/>
  <c r="D83" i="5"/>
  <c r="J83" i="5" s="1"/>
  <c r="C83" i="5"/>
  <c r="I83" i="5" s="1"/>
  <c r="J82" i="5"/>
  <c r="I82" i="5"/>
  <c r="E82" i="5"/>
  <c r="B82" i="5"/>
  <c r="J81" i="5"/>
  <c r="I81" i="5"/>
  <c r="H81" i="5"/>
  <c r="E81" i="5"/>
  <c r="B81" i="5"/>
  <c r="J80" i="5"/>
  <c r="I80" i="5"/>
  <c r="E80" i="5"/>
  <c r="B80" i="5"/>
  <c r="H80" i="5" s="1"/>
  <c r="J79" i="5"/>
  <c r="I79" i="5"/>
  <c r="E79" i="5"/>
  <c r="B79" i="5"/>
  <c r="H79" i="5" s="1"/>
  <c r="J78" i="5"/>
  <c r="I78" i="5"/>
  <c r="E78" i="5"/>
  <c r="B78" i="5"/>
  <c r="J77" i="5"/>
  <c r="I77" i="5"/>
  <c r="H77" i="5"/>
  <c r="E77" i="5"/>
  <c r="B77" i="5"/>
  <c r="J76" i="5"/>
  <c r="I76" i="5"/>
  <c r="E76" i="5"/>
  <c r="B76" i="5"/>
  <c r="H76" i="5" s="1"/>
  <c r="J75" i="5"/>
  <c r="I75" i="5"/>
  <c r="E75" i="5"/>
  <c r="B75" i="5"/>
  <c r="H75" i="5" s="1"/>
  <c r="J74" i="5"/>
  <c r="I74" i="5"/>
  <c r="E74" i="5"/>
  <c r="B74" i="5"/>
  <c r="J73" i="5"/>
  <c r="I73" i="5"/>
  <c r="E73" i="5"/>
  <c r="B73" i="5"/>
  <c r="H73" i="5" s="1"/>
  <c r="J72" i="5"/>
  <c r="I72" i="5"/>
  <c r="E72" i="5"/>
  <c r="B72" i="5"/>
  <c r="H72" i="5" s="1"/>
  <c r="J71" i="5"/>
  <c r="I71" i="5"/>
  <c r="E71" i="5"/>
  <c r="B71" i="5"/>
  <c r="J70" i="5"/>
  <c r="I70" i="5"/>
  <c r="E70" i="5"/>
  <c r="B70" i="5"/>
  <c r="J69" i="5"/>
  <c r="I69" i="5"/>
  <c r="E69" i="5"/>
  <c r="B69" i="5"/>
  <c r="H69" i="5" s="1"/>
  <c r="J68" i="5"/>
  <c r="I68" i="5"/>
  <c r="H68" i="5"/>
  <c r="E68" i="5"/>
  <c r="B68" i="5"/>
  <c r="J67" i="5"/>
  <c r="I67" i="5"/>
  <c r="E67" i="5"/>
  <c r="B67" i="5"/>
  <c r="J66" i="5"/>
  <c r="I66" i="5"/>
  <c r="E66" i="5"/>
  <c r="B66" i="5"/>
  <c r="J65" i="5"/>
  <c r="I65" i="5"/>
  <c r="E65" i="5"/>
  <c r="H65" i="5" s="1"/>
  <c r="B65" i="5"/>
  <c r="J64" i="5"/>
  <c r="I64" i="5"/>
  <c r="E64" i="5"/>
  <c r="B64" i="5"/>
  <c r="J63" i="5"/>
  <c r="I63" i="5"/>
  <c r="E63" i="5"/>
  <c r="B63" i="5"/>
  <c r="H63" i="5" s="1"/>
  <c r="J62" i="5"/>
  <c r="I62" i="5"/>
  <c r="E62" i="5"/>
  <c r="B62" i="5"/>
  <c r="J61" i="5"/>
  <c r="I61" i="5"/>
  <c r="E61" i="5"/>
  <c r="H61" i="5" s="1"/>
  <c r="B61" i="5"/>
  <c r="J60" i="5"/>
  <c r="I60" i="5"/>
  <c r="H60" i="5"/>
  <c r="E60" i="5"/>
  <c r="B60" i="5"/>
  <c r="J59" i="5"/>
  <c r="I59" i="5"/>
  <c r="E59" i="5"/>
  <c r="B59" i="5"/>
  <c r="J58" i="5"/>
  <c r="I58" i="5"/>
  <c r="E58" i="5"/>
  <c r="B58" i="5"/>
  <c r="J57" i="5"/>
  <c r="I57" i="5"/>
  <c r="E57" i="5"/>
  <c r="B57" i="5"/>
  <c r="H57" i="5" s="1"/>
  <c r="J56" i="5"/>
  <c r="I56" i="5"/>
  <c r="E56" i="5"/>
  <c r="B56" i="5"/>
  <c r="H56" i="5" s="1"/>
  <c r="J55" i="5"/>
  <c r="I55" i="5"/>
  <c r="E55" i="5"/>
  <c r="B55" i="5"/>
  <c r="H55" i="5" s="1"/>
  <c r="J54" i="5"/>
  <c r="I54" i="5"/>
  <c r="E54" i="5"/>
  <c r="B54" i="5"/>
  <c r="J53" i="5"/>
  <c r="I53" i="5"/>
  <c r="E53" i="5"/>
  <c r="B53" i="5"/>
  <c r="H53" i="5" s="1"/>
  <c r="J52" i="5"/>
  <c r="I52" i="5"/>
  <c r="H52" i="5"/>
  <c r="E52" i="5"/>
  <c r="B52" i="5"/>
  <c r="J48" i="5"/>
  <c r="G48" i="5"/>
  <c r="F48" i="5"/>
  <c r="D48" i="5"/>
  <c r="C48" i="5"/>
  <c r="I48" i="5" s="1"/>
  <c r="J47" i="5"/>
  <c r="I47" i="5"/>
  <c r="E47" i="5"/>
  <c r="B47" i="5"/>
  <c r="H47" i="5" s="1"/>
  <c r="J46" i="5"/>
  <c r="I46" i="5"/>
  <c r="E46" i="5"/>
  <c r="H46" i="5" s="1"/>
  <c r="B46" i="5"/>
  <c r="J45" i="5"/>
  <c r="I45" i="5"/>
  <c r="E45" i="5"/>
  <c r="H45" i="5" s="1"/>
  <c r="B45" i="5"/>
  <c r="J44" i="5"/>
  <c r="I44" i="5"/>
  <c r="E44" i="5"/>
  <c r="B44" i="5"/>
  <c r="J43" i="5"/>
  <c r="I43" i="5"/>
  <c r="E43" i="5"/>
  <c r="B43" i="5"/>
  <c r="J42" i="5"/>
  <c r="I42" i="5"/>
  <c r="H42" i="5"/>
  <c r="E42" i="5"/>
  <c r="B42" i="5"/>
  <c r="J41" i="5"/>
  <c r="I41" i="5"/>
  <c r="E41" i="5"/>
  <c r="H41" i="5" s="1"/>
  <c r="B41" i="5"/>
  <c r="J40" i="5"/>
  <c r="I40" i="5"/>
  <c r="E40" i="5"/>
  <c r="B40" i="5"/>
  <c r="H40" i="5" s="1"/>
  <c r="J39" i="5"/>
  <c r="I39" i="5"/>
  <c r="E39" i="5"/>
  <c r="B39" i="5"/>
  <c r="H39" i="5" s="1"/>
  <c r="J38" i="5"/>
  <c r="I38" i="5"/>
  <c r="E38" i="5"/>
  <c r="H38" i="5" s="1"/>
  <c r="B38" i="5"/>
  <c r="J37" i="5"/>
  <c r="I37" i="5"/>
  <c r="E37" i="5"/>
  <c r="B37" i="5"/>
  <c r="H37" i="5" s="1"/>
  <c r="G33" i="5"/>
  <c r="F33" i="5"/>
  <c r="D33" i="5"/>
  <c r="J33" i="5" s="1"/>
  <c r="C33" i="5"/>
  <c r="J32" i="5"/>
  <c r="I32" i="5"/>
  <c r="E32" i="5"/>
  <c r="B32" i="5"/>
  <c r="J31" i="5"/>
  <c r="I31" i="5"/>
  <c r="E31" i="5"/>
  <c r="H31" i="5" s="1"/>
  <c r="B31" i="5"/>
  <c r="J30" i="5"/>
  <c r="I30" i="5"/>
  <c r="E30" i="5"/>
  <c r="B30" i="5"/>
  <c r="H30" i="5" s="1"/>
  <c r="J29" i="5"/>
  <c r="I29" i="5"/>
  <c r="E29" i="5"/>
  <c r="B29" i="5"/>
  <c r="H29" i="5" s="1"/>
  <c r="J28" i="5"/>
  <c r="I28" i="5"/>
  <c r="E28" i="5"/>
  <c r="B28" i="5"/>
  <c r="J27" i="5"/>
  <c r="I27" i="5"/>
  <c r="E27" i="5"/>
  <c r="B27" i="5"/>
  <c r="G23" i="5"/>
  <c r="F23" i="5"/>
  <c r="D23" i="5"/>
  <c r="J23" i="5" s="1"/>
  <c r="C23" i="5"/>
  <c r="J22" i="5"/>
  <c r="I22" i="5"/>
  <c r="E22" i="5"/>
  <c r="B22" i="5"/>
  <c r="H22" i="5" s="1"/>
  <c r="J21" i="5"/>
  <c r="I21" i="5"/>
  <c r="E21" i="5"/>
  <c r="B21" i="5"/>
  <c r="H21" i="5" s="1"/>
  <c r="J20" i="5"/>
  <c r="I20" i="5"/>
  <c r="E20" i="5"/>
  <c r="B20" i="5"/>
  <c r="J19" i="5"/>
  <c r="I19" i="5"/>
  <c r="E19" i="5"/>
  <c r="B19" i="5"/>
  <c r="H19" i="5" s="1"/>
  <c r="J18" i="5"/>
  <c r="I18" i="5"/>
  <c r="E18" i="5"/>
  <c r="B18" i="5"/>
  <c r="H18" i="5" s="1"/>
  <c r="J17" i="5"/>
  <c r="I17" i="5"/>
  <c r="E17" i="5"/>
  <c r="B17" i="5"/>
  <c r="G13" i="5"/>
  <c r="F13" i="5"/>
  <c r="D13" i="5"/>
  <c r="C13" i="5"/>
  <c r="I13" i="5" s="1"/>
  <c r="J12" i="5"/>
  <c r="I12" i="5"/>
  <c r="E12" i="5"/>
  <c r="B12" i="5"/>
  <c r="H12" i="5" s="1"/>
  <c r="J11" i="5"/>
  <c r="I11" i="5"/>
  <c r="E11" i="5"/>
  <c r="B11" i="5"/>
  <c r="H11" i="5" s="1"/>
  <c r="J10" i="5"/>
  <c r="I10" i="5"/>
  <c r="E10" i="5"/>
  <c r="B10" i="5"/>
  <c r="J9" i="5"/>
  <c r="I9" i="5"/>
  <c r="E9" i="5"/>
  <c r="B9" i="5"/>
  <c r="H9" i="5" s="1"/>
  <c r="J8" i="5"/>
  <c r="I8" i="5"/>
  <c r="E8" i="5"/>
  <c r="B8" i="5"/>
  <c r="H8" i="5" s="1"/>
  <c r="J7" i="5"/>
  <c r="I7" i="5"/>
  <c r="E7" i="5"/>
  <c r="E13" i="5" s="1"/>
  <c r="B7" i="5"/>
  <c r="G128" i="4"/>
  <c r="F128" i="4"/>
  <c r="D128" i="4"/>
  <c r="C128" i="4"/>
  <c r="I128" i="4" s="1"/>
  <c r="J127" i="4"/>
  <c r="I127" i="4"/>
  <c r="E127" i="4"/>
  <c r="B127" i="4"/>
  <c r="H127" i="4" s="1"/>
  <c r="J126" i="4"/>
  <c r="I126" i="4"/>
  <c r="E126" i="4"/>
  <c r="B126" i="4"/>
  <c r="H126" i="4" s="1"/>
  <c r="J125" i="4"/>
  <c r="I125" i="4"/>
  <c r="E125" i="4"/>
  <c r="B125" i="4"/>
  <c r="H125" i="4" s="1"/>
  <c r="J124" i="4"/>
  <c r="I124" i="4"/>
  <c r="E124" i="4"/>
  <c r="B124" i="4"/>
  <c r="J123" i="4"/>
  <c r="I123" i="4"/>
  <c r="E123" i="4"/>
  <c r="B123" i="4"/>
  <c r="H123" i="4" s="1"/>
  <c r="J122" i="4"/>
  <c r="I122" i="4"/>
  <c r="E122" i="4"/>
  <c r="B122" i="4"/>
  <c r="J121" i="4"/>
  <c r="I121" i="4"/>
  <c r="E121" i="4"/>
  <c r="B121" i="4"/>
  <c r="J120" i="4"/>
  <c r="I120" i="4"/>
  <c r="E120" i="4"/>
  <c r="B120" i="4"/>
  <c r="J119" i="4"/>
  <c r="I119" i="4"/>
  <c r="E119" i="4"/>
  <c r="B119" i="4"/>
  <c r="H119" i="4" s="1"/>
  <c r="J118" i="4"/>
  <c r="I118" i="4"/>
  <c r="E118" i="4"/>
  <c r="B118" i="4"/>
  <c r="H118" i="4" s="1"/>
  <c r="J117" i="4"/>
  <c r="I117" i="4"/>
  <c r="E117" i="4"/>
  <c r="B117" i="4"/>
  <c r="J116" i="4"/>
  <c r="I116" i="4"/>
  <c r="E116" i="4"/>
  <c r="H116" i="4" s="1"/>
  <c r="B116" i="4"/>
  <c r="J115" i="4"/>
  <c r="I115" i="4"/>
  <c r="E115" i="4"/>
  <c r="B115" i="4"/>
  <c r="H115" i="4" s="1"/>
  <c r="J114" i="4"/>
  <c r="I114" i="4"/>
  <c r="E114" i="4"/>
  <c r="B114" i="4"/>
  <c r="J113" i="4"/>
  <c r="I113" i="4"/>
  <c r="E113" i="4"/>
  <c r="B113" i="4"/>
  <c r="H113" i="4" s="1"/>
  <c r="J112" i="4"/>
  <c r="I112" i="4"/>
  <c r="E112" i="4"/>
  <c r="B112" i="4"/>
  <c r="J111" i="4"/>
  <c r="I111" i="4"/>
  <c r="E111" i="4"/>
  <c r="B111" i="4"/>
  <c r="H111" i="4" s="1"/>
  <c r="J110" i="4"/>
  <c r="I110" i="4"/>
  <c r="E110" i="4"/>
  <c r="B110" i="4"/>
  <c r="H110" i="4" s="1"/>
  <c r="J109" i="4"/>
  <c r="I109" i="4"/>
  <c r="E109" i="4"/>
  <c r="B109" i="4"/>
  <c r="H109" i="4" s="1"/>
  <c r="J108" i="4"/>
  <c r="I108" i="4"/>
  <c r="E108" i="4"/>
  <c r="H108" i="4" s="1"/>
  <c r="B108" i="4"/>
  <c r="J107" i="4"/>
  <c r="I107" i="4"/>
  <c r="E107" i="4"/>
  <c r="H107" i="4" s="1"/>
  <c r="B107" i="4"/>
  <c r="J106" i="4"/>
  <c r="I106" i="4"/>
  <c r="E106" i="4"/>
  <c r="B106" i="4"/>
  <c r="J105" i="4"/>
  <c r="I105" i="4"/>
  <c r="E105" i="4"/>
  <c r="B105" i="4"/>
  <c r="H105" i="4" s="1"/>
  <c r="J104" i="4"/>
  <c r="I104" i="4"/>
  <c r="E104" i="4"/>
  <c r="B104" i="4"/>
  <c r="J103" i="4"/>
  <c r="I103" i="4"/>
  <c r="H103" i="4"/>
  <c r="E103" i="4"/>
  <c r="B103" i="4"/>
  <c r="J102" i="4"/>
  <c r="I102" i="4"/>
  <c r="E102" i="4"/>
  <c r="B102" i="4"/>
  <c r="H102" i="4" s="1"/>
  <c r="J101" i="4"/>
  <c r="I101" i="4"/>
  <c r="E101" i="4"/>
  <c r="B101" i="4"/>
  <c r="J100" i="4"/>
  <c r="I100" i="4"/>
  <c r="E100" i="4"/>
  <c r="B100" i="4"/>
  <c r="J99" i="4"/>
  <c r="I99" i="4"/>
  <c r="E99" i="4"/>
  <c r="H99" i="4" s="1"/>
  <c r="B99" i="4"/>
  <c r="J98" i="4"/>
  <c r="I98" i="4"/>
  <c r="E98" i="4"/>
  <c r="B98" i="4"/>
  <c r="H98" i="4" s="1"/>
  <c r="J97" i="4"/>
  <c r="I97" i="4"/>
  <c r="E97" i="4"/>
  <c r="B97" i="4"/>
  <c r="H97" i="4" s="1"/>
  <c r="J96" i="4"/>
  <c r="I96" i="4"/>
  <c r="E96" i="4"/>
  <c r="B96" i="4"/>
  <c r="J95" i="4"/>
  <c r="I95" i="4"/>
  <c r="H95" i="4"/>
  <c r="E95" i="4"/>
  <c r="B95" i="4"/>
  <c r="J94" i="4"/>
  <c r="I94" i="4"/>
  <c r="E94" i="4"/>
  <c r="B94" i="4"/>
  <c r="H94" i="4" s="1"/>
  <c r="J93" i="4"/>
  <c r="I93" i="4"/>
  <c r="E93" i="4"/>
  <c r="B93" i="4"/>
  <c r="J92" i="4"/>
  <c r="I92" i="4"/>
  <c r="E92" i="4"/>
  <c r="B92" i="4"/>
  <c r="J91" i="4"/>
  <c r="I91" i="4"/>
  <c r="E91" i="4"/>
  <c r="B91" i="4"/>
  <c r="H91" i="4" s="1"/>
  <c r="J90" i="4"/>
  <c r="I90" i="4"/>
  <c r="E90" i="4"/>
  <c r="B90" i="4"/>
  <c r="H90" i="4" s="1"/>
  <c r="J89" i="4"/>
  <c r="I89" i="4"/>
  <c r="E89" i="4"/>
  <c r="B89" i="4"/>
  <c r="J88" i="4"/>
  <c r="I88" i="4"/>
  <c r="E88" i="4"/>
  <c r="B88" i="4"/>
  <c r="J87" i="4"/>
  <c r="I87" i="4"/>
  <c r="H87" i="4"/>
  <c r="E87" i="4"/>
  <c r="B87" i="4"/>
  <c r="G83" i="4"/>
  <c r="F83" i="4"/>
  <c r="D83" i="4"/>
  <c r="C83" i="4"/>
  <c r="I83" i="4" s="1"/>
  <c r="J82" i="4"/>
  <c r="I82" i="4"/>
  <c r="E82" i="4"/>
  <c r="B82" i="4"/>
  <c r="H82" i="4" s="1"/>
  <c r="J81" i="4"/>
  <c r="I81" i="4"/>
  <c r="E81" i="4"/>
  <c r="H81" i="4" s="1"/>
  <c r="B81" i="4"/>
  <c r="J80" i="4"/>
  <c r="I80" i="4"/>
  <c r="E80" i="4"/>
  <c r="B80" i="4"/>
  <c r="H80" i="4" s="1"/>
  <c r="J79" i="4"/>
  <c r="I79" i="4"/>
  <c r="E79" i="4"/>
  <c r="B79" i="4"/>
  <c r="J78" i="4"/>
  <c r="I78" i="4"/>
  <c r="E78" i="4"/>
  <c r="B78" i="4"/>
  <c r="H78" i="4" s="1"/>
  <c r="J77" i="4"/>
  <c r="I77" i="4"/>
  <c r="E77" i="4"/>
  <c r="B77" i="4"/>
  <c r="J76" i="4"/>
  <c r="I76" i="4"/>
  <c r="E76" i="4"/>
  <c r="B76" i="4"/>
  <c r="H76" i="4" s="1"/>
  <c r="J75" i="4"/>
  <c r="I75" i="4"/>
  <c r="E75" i="4"/>
  <c r="B75" i="4"/>
  <c r="H75" i="4" s="1"/>
  <c r="J74" i="4"/>
  <c r="I74" i="4"/>
  <c r="E74" i="4"/>
  <c r="B74" i="4"/>
  <c r="H74" i="4" s="1"/>
  <c r="J73" i="4"/>
  <c r="I73" i="4"/>
  <c r="E73" i="4"/>
  <c r="H73" i="4" s="1"/>
  <c r="B73" i="4"/>
  <c r="J72" i="4"/>
  <c r="I72" i="4"/>
  <c r="E72" i="4"/>
  <c r="B72" i="4"/>
  <c r="H72" i="4" s="1"/>
  <c r="J71" i="4"/>
  <c r="I71" i="4"/>
  <c r="E71" i="4"/>
  <c r="B71" i="4"/>
  <c r="J70" i="4"/>
  <c r="I70" i="4"/>
  <c r="E70" i="4"/>
  <c r="B70" i="4"/>
  <c r="H70" i="4" s="1"/>
  <c r="J69" i="4"/>
  <c r="I69" i="4"/>
  <c r="E69" i="4"/>
  <c r="H69" i="4" s="1"/>
  <c r="B69" i="4"/>
  <c r="J68" i="4"/>
  <c r="I68" i="4"/>
  <c r="E68" i="4"/>
  <c r="B68" i="4"/>
  <c r="H68" i="4" s="1"/>
  <c r="J67" i="4"/>
  <c r="I67" i="4"/>
  <c r="E67" i="4"/>
  <c r="B67" i="4"/>
  <c r="J66" i="4"/>
  <c r="I66" i="4"/>
  <c r="E66" i="4"/>
  <c r="B66" i="4"/>
  <c r="J65" i="4"/>
  <c r="I65" i="4"/>
  <c r="E65" i="4"/>
  <c r="B65" i="4"/>
  <c r="H65" i="4" s="1"/>
  <c r="J64" i="4"/>
  <c r="I64" i="4"/>
  <c r="E64" i="4"/>
  <c r="H64" i="4" s="1"/>
  <c r="B64" i="4"/>
  <c r="J63" i="4"/>
  <c r="I63" i="4"/>
  <c r="E63" i="4"/>
  <c r="B63" i="4"/>
  <c r="J62" i="4"/>
  <c r="I62" i="4"/>
  <c r="E62" i="4"/>
  <c r="B62" i="4"/>
  <c r="H62" i="4" s="1"/>
  <c r="J61" i="4"/>
  <c r="I61" i="4"/>
  <c r="E61" i="4"/>
  <c r="B61" i="4"/>
  <c r="H61" i="4" s="1"/>
  <c r="J60" i="4"/>
  <c r="I60" i="4"/>
  <c r="E60" i="4"/>
  <c r="B60" i="4"/>
  <c r="H60" i="4" s="1"/>
  <c r="J59" i="4"/>
  <c r="I59" i="4"/>
  <c r="E59" i="4"/>
  <c r="B59" i="4"/>
  <c r="J58" i="4"/>
  <c r="I58" i="4"/>
  <c r="E58" i="4"/>
  <c r="B58" i="4"/>
  <c r="J57" i="4"/>
  <c r="I57" i="4"/>
  <c r="E57" i="4"/>
  <c r="B57" i="4"/>
  <c r="J56" i="4"/>
  <c r="I56" i="4"/>
  <c r="E56" i="4"/>
  <c r="B56" i="4"/>
  <c r="H56" i="4" s="1"/>
  <c r="J55" i="4"/>
  <c r="I55" i="4"/>
  <c r="E55" i="4"/>
  <c r="B55" i="4"/>
  <c r="J54" i="4"/>
  <c r="I54" i="4"/>
  <c r="E54" i="4"/>
  <c r="B54" i="4"/>
  <c r="J53" i="4"/>
  <c r="I53" i="4"/>
  <c r="E53" i="4"/>
  <c r="B53" i="4"/>
  <c r="J52" i="4"/>
  <c r="I52" i="4"/>
  <c r="E52" i="4"/>
  <c r="B52" i="4"/>
  <c r="B83" i="4" s="1"/>
  <c r="I48" i="4"/>
  <c r="G48" i="4"/>
  <c r="F48" i="4"/>
  <c r="D48" i="4"/>
  <c r="C48" i="4"/>
  <c r="J47" i="4"/>
  <c r="I47" i="4"/>
  <c r="E47" i="4"/>
  <c r="B47" i="4"/>
  <c r="H47" i="4" s="1"/>
  <c r="J46" i="4"/>
  <c r="I46" i="4"/>
  <c r="E46" i="4"/>
  <c r="H46" i="4" s="1"/>
  <c r="B46" i="4"/>
  <c r="J45" i="4"/>
  <c r="I45" i="4"/>
  <c r="E45" i="4"/>
  <c r="H45" i="4" s="1"/>
  <c r="B45" i="4"/>
  <c r="J44" i="4"/>
  <c r="I44" i="4"/>
  <c r="E44" i="4"/>
  <c r="B44" i="4"/>
  <c r="J43" i="4"/>
  <c r="I43" i="4"/>
  <c r="E43" i="4"/>
  <c r="B43" i="4"/>
  <c r="H43" i="4" s="1"/>
  <c r="J42" i="4"/>
  <c r="I42" i="4"/>
  <c r="E42" i="4"/>
  <c r="B42" i="4"/>
  <c r="J41" i="4"/>
  <c r="I41" i="4"/>
  <c r="H41" i="4"/>
  <c r="E41" i="4"/>
  <c r="B41" i="4"/>
  <c r="J40" i="4"/>
  <c r="I40" i="4"/>
  <c r="E40" i="4"/>
  <c r="B40" i="4"/>
  <c r="J39" i="4"/>
  <c r="I39" i="4"/>
  <c r="E39" i="4"/>
  <c r="B39" i="4"/>
  <c r="H39" i="4" s="1"/>
  <c r="J38" i="4"/>
  <c r="I38" i="4"/>
  <c r="E38" i="4"/>
  <c r="B38" i="4"/>
  <c r="H38" i="4" s="1"/>
  <c r="J37" i="4"/>
  <c r="I37" i="4"/>
  <c r="H37" i="4"/>
  <c r="E37" i="4"/>
  <c r="B37" i="4"/>
  <c r="I33" i="4"/>
  <c r="G33" i="4"/>
  <c r="F33" i="4"/>
  <c r="D33" i="4"/>
  <c r="J33" i="4" s="1"/>
  <c r="C33" i="4"/>
  <c r="J32" i="4"/>
  <c r="I32" i="4"/>
  <c r="E32" i="4"/>
  <c r="B32" i="4"/>
  <c r="J31" i="4"/>
  <c r="I31" i="4"/>
  <c r="E31" i="4"/>
  <c r="B31" i="4"/>
  <c r="J30" i="4"/>
  <c r="I30" i="4"/>
  <c r="E30" i="4"/>
  <c r="B30" i="4"/>
  <c r="H30" i="4" s="1"/>
  <c r="J29" i="4"/>
  <c r="I29" i="4"/>
  <c r="E29" i="4"/>
  <c r="B29" i="4"/>
  <c r="H29" i="4" s="1"/>
  <c r="J28" i="4"/>
  <c r="I28" i="4"/>
  <c r="E28" i="4"/>
  <c r="B28" i="4"/>
  <c r="J27" i="4"/>
  <c r="I27" i="4"/>
  <c r="E27" i="4"/>
  <c r="B27" i="4"/>
  <c r="B33" i="4" s="1"/>
  <c r="G23" i="4"/>
  <c r="F23" i="4"/>
  <c r="D23" i="4"/>
  <c r="C23" i="4"/>
  <c r="I23" i="4" s="1"/>
  <c r="J22" i="4"/>
  <c r="I22" i="4"/>
  <c r="E22" i="4"/>
  <c r="B22" i="4"/>
  <c r="H22" i="4" s="1"/>
  <c r="J21" i="4"/>
  <c r="I21" i="4"/>
  <c r="E21" i="4"/>
  <c r="B21" i="4"/>
  <c r="J20" i="4"/>
  <c r="I20" i="4"/>
  <c r="E20" i="4"/>
  <c r="B20" i="4"/>
  <c r="J19" i="4"/>
  <c r="I19" i="4"/>
  <c r="H19" i="4"/>
  <c r="E19" i="4"/>
  <c r="B19" i="4"/>
  <c r="J18" i="4"/>
  <c r="I18" i="4"/>
  <c r="E18" i="4"/>
  <c r="B18" i="4"/>
  <c r="H18" i="4" s="1"/>
  <c r="J17" i="4"/>
  <c r="I17" i="4"/>
  <c r="E17" i="4"/>
  <c r="B17" i="4"/>
  <c r="G13" i="4"/>
  <c r="G3" i="4" s="1"/>
  <c r="F13" i="4"/>
  <c r="F3" i="4" s="1"/>
  <c r="D13" i="4"/>
  <c r="J13" i="4" s="1"/>
  <c r="C13" i="4"/>
  <c r="J12" i="4"/>
  <c r="I12" i="4"/>
  <c r="E12" i="4"/>
  <c r="B12" i="4"/>
  <c r="H12" i="4" s="1"/>
  <c r="J11" i="4"/>
  <c r="I11" i="4"/>
  <c r="E11" i="4"/>
  <c r="B11" i="4"/>
  <c r="H11" i="4" s="1"/>
  <c r="J10" i="4"/>
  <c r="I10" i="4"/>
  <c r="E10" i="4"/>
  <c r="B10" i="4"/>
  <c r="H10" i="4" s="1"/>
  <c r="J9" i="4"/>
  <c r="I9" i="4"/>
  <c r="E9" i="4"/>
  <c r="B9" i="4"/>
  <c r="J8" i="4"/>
  <c r="I8" i="4"/>
  <c r="E8" i="4"/>
  <c r="B8" i="4"/>
  <c r="J7" i="4"/>
  <c r="I7" i="4"/>
  <c r="E7" i="4"/>
  <c r="B7" i="4"/>
  <c r="G128" i="3"/>
  <c r="F128" i="3"/>
  <c r="D128" i="3"/>
  <c r="J128" i="3" s="1"/>
  <c r="C128" i="3"/>
  <c r="I128" i="3" s="1"/>
  <c r="J127" i="3"/>
  <c r="I127" i="3"/>
  <c r="H127" i="3"/>
  <c r="E127" i="3"/>
  <c r="B127" i="3"/>
  <c r="J126" i="3"/>
  <c r="I126" i="3"/>
  <c r="E126" i="3"/>
  <c r="H126" i="3" s="1"/>
  <c r="B126" i="3"/>
  <c r="J125" i="3"/>
  <c r="I125" i="3"/>
  <c r="E125" i="3"/>
  <c r="B125" i="3"/>
  <c r="H125" i="3" s="1"/>
  <c r="J124" i="3"/>
  <c r="I124" i="3"/>
  <c r="E124" i="3"/>
  <c r="B124" i="3"/>
  <c r="H124" i="3" s="1"/>
  <c r="J123" i="3"/>
  <c r="I123" i="3"/>
  <c r="E123" i="3"/>
  <c r="B123" i="3"/>
  <c r="H123" i="3" s="1"/>
  <c r="J122" i="3"/>
  <c r="I122" i="3"/>
  <c r="E122" i="3"/>
  <c r="H122" i="3" s="1"/>
  <c r="B122" i="3"/>
  <c r="J121" i="3"/>
  <c r="I121" i="3"/>
  <c r="E121" i="3"/>
  <c r="B121" i="3"/>
  <c r="H121" i="3" s="1"/>
  <c r="J120" i="3"/>
  <c r="I120" i="3"/>
  <c r="E120" i="3"/>
  <c r="B120" i="3"/>
  <c r="J119" i="3"/>
  <c r="I119" i="3"/>
  <c r="E119" i="3"/>
  <c r="B119" i="3"/>
  <c r="J118" i="3"/>
  <c r="I118" i="3"/>
  <c r="E118" i="3"/>
  <c r="H118" i="3" s="1"/>
  <c r="B118" i="3"/>
  <c r="J117" i="3"/>
  <c r="I117" i="3"/>
  <c r="E117" i="3"/>
  <c r="B117" i="3"/>
  <c r="H117" i="3" s="1"/>
  <c r="J116" i="3"/>
  <c r="I116" i="3"/>
  <c r="E116" i="3"/>
  <c r="B116" i="3"/>
  <c r="H116" i="3" s="1"/>
  <c r="J115" i="3"/>
  <c r="I115" i="3"/>
  <c r="H115" i="3"/>
  <c r="E115" i="3"/>
  <c r="B115" i="3"/>
  <c r="J114" i="3"/>
  <c r="I114" i="3"/>
  <c r="E114" i="3"/>
  <c r="B114" i="3"/>
  <c r="J113" i="3"/>
  <c r="I113" i="3"/>
  <c r="E113" i="3"/>
  <c r="B113" i="3"/>
  <c r="J112" i="3"/>
  <c r="I112" i="3"/>
  <c r="E112" i="3"/>
  <c r="B112" i="3"/>
  <c r="J111" i="3"/>
  <c r="I111" i="3"/>
  <c r="E111" i="3"/>
  <c r="B111" i="3"/>
  <c r="H111" i="3" s="1"/>
  <c r="J110" i="3"/>
  <c r="I110" i="3"/>
  <c r="E110" i="3"/>
  <c r="B110" i="3"/>
  <c r="J109" i="3"/>
  <c r="I109" i="3"/>
  <c r="E109" i="3"/>
  <c r="B109" i="3"/>
  <c r="H109" i="3" s="1"/>
  <c r="J108" i="3"/>
  <c r="I108" i="3"/>
  <c r="E108" i="3"/>
  <c r="B108" i="3"/>
  <c r="H108" i="3" s="1"/>
  <c r="J107" i="3"/>
  <c r="I107" i="3"/>
  <c r="H107" i="3"/>
  <c r="E107" i="3"/>
  <c r="B107" i="3"/>
  <c r="J106" i="3"/>
  <c r="I106" i="3"/>
  <c r="E106" i="3"/>
  <c r="B106" i="3"/>
  <c r="J105" i="3"/>
  <c r="I105" i="3"/>
  <c r="E105" i="3"/>
  <c r="B105" i="3"/>
  <c r="J104" i="3"/>
  <c r="I104" i="3"/>
  <c r="E104" i="3"/>
  <c r="B104" i="3"/>
  <c r="H104" i="3" s="1"/>
  <c r="J103" i="3"/>
  <c r="I103" i="3"/>
  <c r="E103" i="3"/>
  <c r="H103" i="3" s="1"/>
  <c r="B103" i="3"/>
  <c r="J102" i="3"/>
  <c r="I102" i="3"/>
  <c r="E102" i="3"/>
  <c r="B102" i="3"/>
  <c r="J101" i="3"/>
  <c r="I101" i="3"/>
  <c r="E101" i="3"/>
  <c r="B101" i="3"/>
  <c r="H101" i="3" s="1"/>
  <c r="J100" i="3"/>
  <c r="I100" i="3"/>
  <c r="E100" i="3"/>
  <c r="B100" i="3"/>
  <c r="J99" i="3"/>
  <c r="I99" i="3"/>
  <c r="E99" i="3"/>
  <c r="B99" i="3"/>
  <c r="H99" i="3" s="1"/>
  <c r="J98" i="3"/>
  <c r="I98" i="3"/>
  <c r="E98" i="3"/>
  <c r="H98" i="3" s="1"/>
  <c r="B98" i="3"/>
  <c r="J97" i="3"/>
  <c r="I97" i="3"/>
  <c r="E97" i="3"/>
  <c r="B97" i="3"/>
  <c r="J96" i="3"/>
  <c r="I96" i="3"/>
  <c r="E96" i="3"/>
  <c r="B96" i="3"/>
  <c r="H96" i="3" s="1"/>
  <c r="J95" i="3"/>
  <c r="I95" i="3"/>
  <c r="E95" i="3"/>
  <c r="B95" i="3"/>
  <c r="H95" i="3" s="1"/>
  <c r="J94" i="3"/>
  <c r="I94" i="3"/>
  <c r="E94" i="3"/>
  <c r="B94" i="3"/>
  <c r="J93" i="3"/>
  <c r="I93" i="3"/>
  <c r="E93" i="3"/>
  <c r="B93" i="3"/>
  <c r="H93" i="3" s="1"/>
  <c r="J92" i="3"/>
  <c r="I92" i="3"/>
  <c r="E92" i="3"/>
  <c r="B92" i="3"/>
  <c r="J91" i="3"/>
  <c r="I91" i="3"/>
  <c r="E91" i="3"/>
  <c r="B91" i="3"/>
  <c r="H91" i="3" s="1"/>
  <c r="J90" i="3"/>
  <c r="I90" i="3"/>
  <c r="E90" i="3"/>
  <c r="H90" i="3" s="1"/>
  <c r="B90" i="3"/>
  <c r="J89" i="3"/>
  <c r="I89" i="3"/>
  <c r="E89" i="3"/>
  <c r="B89" i="3"/>
  <c r="H89" i="3" s="1"/>
  <c r="J88" i="3"/>
  <c r="I88" i="3"/>
  <c r="E88" i="3"/>
  <c r="B88" i="3"/>
  <c r="H88" i="3" s="1"/>
  <c r="J87" i="3"/>
  <c r="I87" i="3"/>
  <c r="E87" i="3"/>
  <c r="B87" i="3"/>
  <c r="I83" i="3"/>
  <c r="G83" i="3"/>
  <c r="F83" i="3"/>
  <c r="D83" i="3"/>
  <c r="J83" i="3" s="1"/>
  <c r="C83" i="3"/>
  <c r="J82" i="3"/>
  <c r="I82" i="3"/>
  <c r="E82" i="3"/>
  <c r="B82" i="3"/>
  <c r="H82" i="3" s="1"/>
  <c r="J81" i="3"/>
  <c r="I81" i="3"/>
  <c r="E81" i="3"/>
  <c r="B81" i="3"/>
  <c r="H81" i="3" s="1"/>
  <c r="J80" i="3"/>
  <c r="I80" i="3"/>
  <c r="E80" i="3"/>
  <c r="B80" i="3"/>
  <c r="H80" i="3" s="1"/>
  <c r="J79" i="3"/>
  <c r="I79" i="3"/>
  <c r="E79" i="3"/>
  <c r="B79" i="3"/>
  <c r="J78" i="3"/>
  <c r="I78" i="3"/>
  <c r="E78" i="3"/>
  <c r="B78" i="3"/>
  <c r="J77" i="3"/>
  <c r="I77" i="3"/>
  <c r="E77" i="3"/>
  <c r="B77" i="3"/>
  <c r="H77" i="3" s="1"/>
  <c r="J76" i="3"/>
  <c r="I76" i="3"/>
  <c r="E76" i="3"/>
  <c r="H76" i="3" s="1"/>
  <c r="B76" i="3"/>
  <c r="J75" i="3"/>
  <c r="I75" i="3"/>
  <c r="E75" i="3"/>
  <c r="B75" i="3"/>
  <c r="J74" i="3"/>
  <c r="I74" i="3"/>
  <c r="E74" i="3"/>
  <c r="B74" i="3"/>
  <c r="H74" i="3" s="1"/>
  <c r="J73" i="3"/>
  <c r="I73" i="3"/>
  <c r="E73" i="3"/>
  <c r="B73" i="3"/>
  <c r="H73" i="3" s="1"/>
  <c r="J72" i="3"/>
  <c r="I72" i="3"/>
  <c r="E72" i="3"/>
  <c r="B72" i="3"/>
  <c r="H72" i="3" s="1"/>
  <c r="J71" i="3"/>
  <c r="I71" i="3"/>
  <c r="E71" i="3"/>
  <c r="H71" i="3" s="1"/>
  <c r="B71" i="3"/>
  <c r="J70" i="3"/>
  <c r="I70" i="3"/>
  <c r="E70" i="3"/>
  <c r="B70" i="3"/>
  <c r="J69" i="3"/>
  <c r="I69" i="3"/>
  <c r="E69" i="3"/>
  <c r="B69" i="3"/>
  <c r="H69" i="3" s="1"/>
  <c r="J68" i="3"/>
  <c r="I68" i="3"/>
  <c r="E68" i="3"/>
  <c r="B68" i="3"/>
  <c r="H68" i="3" s="1"/>
  <c r="J67" i="3"/>
  <c r="I67" i="3"/>
  <c r="E67" i="3"/>
  <c r="H67" i="3" s="1"/>
  <c r="B67" i="3"/>
  <c r="J66" i="3"/>
  <c r="I66" i="3"/>
  <c r="E66" i="3"/>
  <c r="B66" i="3"/>
  <c r="J65" i="3"/>
  <c r="I65" i="3"/>
  <c r="E65" i="3"/>
  <c r="B65" i="3"/>
  <c r="H65" i="3" s="1"/>
  <c r="J64" i="3"/>
  <c r="I64" i="3"/>
  <c r="H64" i="3"/>
  <c r="E64" i="3"/>
  <c r="B64" i="3"/>
  <c r="J63" i="3"/>
  <c r="I63" i="3"/>
  <c r="E63" i="3"/>
  <c r="B63" i="3"/>
  <c r="J62" i="3"/>
  <c r="I62" i="3"/>
  <c r="E62" i="3"/>
  <c r="B62" i="3"/>
  <c r="H62" i="3" s="1"/>
  <c r="J61" i="3"/>
  <c r="I61" i="3"/>
  <c r="E61" i="3"/>
  <c r="B61" i="3"/>
  <c r="J60" i="3"/>
  <c r="I60" i="3"/>
  <c r="E60" i="3"/>
  <c r="B60" i="3"/>
  <c r="H60" i="3" s="1"/>
  <c r="J59" i="3"/>
  <c r="I59" i="3"/>
  <c r="E59" i="3"/>
  <c r="B59" i="3"/>
  <c r="H59" i="3" s="1"/>
  <c r="J58" i="3"/>
  <c r="I58" i="3"/>
  <c r="E58" i="3"/>
  <c r="B58" i="3"/>
  <c r="H58" i="3" s="1"/>
  <c r="J57" i="3"/>
  <c r="I57" i="3"/>
  <c r="E57" i="3"/>
  <c r="B57" i="3"/>
  <c r="J56" i="3"/>
  <c r="I56" i="3"/>
  <c r="E56" i="3"/>
  <c r="B56" i="3"/>
  <c r="H56" i="3" s="1"/>
  <c r="J55" i="3"/>
  <c r="I55" i="3"/>
  <c r="E55" i="3"/>
  <c r="B55" i="3"/>
  <c r="H55" i="3" s="1"/>
  <c r="J54" i="3"/>
  <c r="I54" i="3"/>
  <c r="E54" i="3"/>
  <c r="B54" i="3"/>
  <c r="H54" i="3" s="1"/>
  <c r="J53" i="3"/>
  <c r="I53" i="3"/>
  <c r="E53" i="3"/>
  <c r="B53" i="3"/>
  <c r="H53" i="3" s="1"/>
  <c r="J52" i="3"/>
  <c r="I52" i="3"/>
  <c r="E52" i="3"/>
  <c r="B52" i="3"/>
  <c r="B83" i="3" s="1"/>
  <c r="I48" i="3"/>
  <c r="G48" i="3"/>
  <c r="F48" i="3"/>
  <c r="D48" i="3"/>
  <c r="J48" i="3" s="1"/>
  <c r="C48" i="3"/>
  <c r="J47" i="3"/>
  <c r="I47" i="3"/>
  <c r="E47" i="3"/>
  <c r="B47" i="3"/>
  <c r="H47" i="3" s="1"/>
  <c r="J46" i="3"/>
  <c r="I46" i="3"/>
  <c r="E46" i="3"/>
  <c r="B46" i="3"/>
  <c r="H46" i="3" s="1"/>
  <c r="J45" i="3"/>
  <c r="I45" i="3"/>
  <c r="H45" i="3"/>
  <c r="E45" i="3"/>
  <c r="B45" i="3"/>
  <c r="J44" i="3"/>
  <c r="I44" i="3"/>
  <c r="E44" i="3"/>
  <c r="B44" i="3"/>
  <c r="J43" i="3"/>
  <c r="I43" i="3"/>
  <c r="E43" i="3"/>
  <c r="B43" i="3"/>
  <c r="J42" i="3"/>
  <c r="I42" i="3"/>
  <c r="E42" i="3"/>
  <c r="B42" i="3"/>
  <c r="H42" i="3" s="1"/>
  <c r="J41" i="3"/>
  <c r="I41" i="3"/>
  <c r="H41" i="3"/>
  <c r="E41" i="3"/>
  <c r="B41" i="3"/>
  <c r="J40" i="3"/>
  <c r="I40" i="3"/>
  <c r="E40" i="3"/>
  <c r="B40" i="3"/>
  <c r="H40" i="3" s="1"/>
  <c r="J39" i="3"/>
  <c r="I39" i="3"/>
  <c r="E39" i="3"/>
  <c r="B39" i="3"/>
  <c r="H39" i="3" s="1"/>
  <c r="J38" i="3"/>
  <c r="I38" i="3"/>
  <c r="E38" i="3"/>
  <c r="E48" i="3" s="1"/>
  <c r="B38" i="3"/>
  <c r="H38" i="3" s="1"/>
  <c r="J37" i="3"/>
  <c r="I37" i="3"/>
  <c r="E37" i="3"/>
  <c r="B37" i="3"/>
  <c r="G33" i="3"/>
  <c r="F33" i="3"/>
  <c r="D33" i="3"/>
  <c r="J33" i="3" s="1"/>
  <c r="C33" i="3"/>
  <c r="I33" i="3" s="1"/>
  <c r="J32" i="3"/>
  <c r="I32" i="3"/>
  <c r="E32" i="3"/>
  <c r="B32" i="3"/>
  <c r="H32" i="3" s="1"/>
  <c r="J31" i="3"/>
  <c r="I31" i="3"/>
  <c r="E31" i="3"/>
  <c r="B31" i="3"/>
  <c r="H31" i="3" s="1"/>
  <c r="J30" i="3"/>
  <c r="I30" i="3"/>
  <c r="E30" i="3"/>
  <c r="H30" i="3" s="1"/>
  <c r="B30" i="3"/>
  <c r="J29" i="3"/>
  <c r="I29" i="3"/>
  <c r="E29" i="3"/>
  <c r="B29" i="3"/>
  <c r="J28" i="3"/>
  <c r="I28" i="3"/>
  <c r="E28" i="3"/>
  <c r="B28" i="3"/>
  <c r="H28" i="3" s="1"/>
  <c r="J27" i="3"/>
  <c r="I27" i="3"/>
  <c r="E27" i="3"/>
  <c r="E33" i="3" s="1"/>
  <c r="B27" i="3"/>
  <c r="G23" i="3"/>
  <c r="F23" i="3"/>
  <c r="D23" i="3"/>
  <c r="C23" i="3"/>
  <c r="J22" i="3"/>
  <c r="I22" i="3"/>
  <c r="E22" i="3"/>
  <c r="B22" i="3"/>
  <c r="J21" i="3"/>
  <c r="I21" i="3"/>
  <c r="E21" i="3"/>
  <c r="B21" i="3"/>
  <c r="H21" i="3" s="1"/>
  <c r="J20" i="3"/>
  <c r="I20" i="3"/>
  <c r="E20" i="3"/>
  <c r="B20" i="3"/>
  <c r="J19" i="3"/>
  <c r="I19" i="3"/>
  <c r="E19" i="3"/>
  <c r="B19" i="3"/>
  <c r="H19" i="3" s="1"/>
  <c r="J18" i="3"/>
  <c r="I18" i="3"/>
  <c r="E18" i="3"/>
  <c r="B18" i="3"/>
  <c r="H18" i="3" s="1"/>
  <c r="J17" i="3"/>
  <c r="I17" i="3"/>
  <c r="E17" i="3"/>
  <c r="B17" i="3"/>
  <c r="B23" i="3" s="1"/>
  <c r="G13" i="3"/>
  <c r="F13" i="3"/>
  <c r="F3" i="3" s="1"/>
  <c r="D13" i="3"/>
  <c r="C13" i="3"/>
  <c r="J12" i="3"/>
  <c r="I12" i="3"/>
  <c r="E12" i="3"/>
  <c r="B12" i="3"/>
  <c r="H12" i="3" s="1"/>
  <c r="J11" i="3"/>
  <c r="I11" i="3"/>
  <c r="E11" i="3"/>
  <c r="B11" i="3"/>
  <c r="J10" i="3"/>
  <c r="I10" i="3"/>
  <c r="E10" i="3"/>
  <c r="B10" i="3"/>
  <c r="J9" i="3"/>
  <c r="I9" i="3"/>
  <c r="E9" i="3"/>
  <c r="B9" i="3"/>
  <c r="J8" i="3"/>
  <c r="I8" i="3"/>
  <c r="E8" i="3"/>
  <c r="B8" i="3"/>
  <c r="H8" i="3" s="1"/>
  <c r="J7" i="3"/>
  <c r="I7" i="3"/>
  <c r="E7" i="3"/>
  <c r="B7" i="3"/>
  <c r="G128" i="2"/>
  <c r="F128" i="2"/>
  <c r="D128" i="2"/>
  <c r="J128" i="2" s="1"/>
  <c r="C128" i="2"/>
  <c r="J127" i="2"/>
  <c r="I127" i="2"/>
  <c r="E127" i="2"/>
  <c r="B127" i="2"/>
  <c r="H127" i="2" s="1"/>
  <c r="J126" i="2"/>
  <c r="I126" i="2"/>
  <c r="E126" i="2"/>
  <c r="B126" i="2"/>
  <c r="J125" i="2"/>
  <c r="I125" i="2"/>
  <c r="E125" i="2"/>
  <c r="B125" i="2"/>
  <c r="J124" i="2"/>
  <c r="I124" i="2"/>
  <c r="E124" i="2"/>
  <c r="B124" i="2"/>
  <c r="H124" i="2" s="1"/>
  <c r="J123" i="2"/>
  <c r="I123" i="2"/>
  <c r="E123" i="2"/>
  <c r="B123" i="2"/>
  <c r="H123" i="2" s="1"/>
  <c r="J122" i="2"/>
  <c r="I122" i="2"/>
  <c r="E122" i="2"/>
  <c r="H122" i="2" s="1"/>
  <c r="B122" i="2"/>
  <c r="J121" i="2"/>
  <c r="I121" i="2"/>
  <c r="E121" i="2"/>
  <c r="B121" i="2"/>
  <c r="J120" i="2"/>
  <c r="I120" i="2"/>
  <c r="E120" i="2"/>
  <c r="B120" i="2"/>
  <c r="J119" i="2"/>
  <c r="I119" i="2"/>
  <c r="E119" i="2"/>
  <c r="B119" i="2"/>
  <c r="H119" i="2" s="1"/>
  <c r="J118" i="2"/>
  <c r="I118" i="2"/>
  <c r="E118" i="2"/>
  <c r="H118" i="2" s="1"/>
  <c r="B118" i="2"/>
  <c r="J117" i="2"/>
  <c r="I117" i="2"/>
  <c r="E117" i="2"/>
  <c r="B117" i="2"/>
  <c r="J116" i="2"/>
  <c r="I116" i="2"/>
  <c r="E116" i="2"/>
  <c r="B116" i="2"/>
  <c r="H116" i="2" s="1"/>
  <c r="J115" i="2"/>
  <c r="I115" i="2"/>
  <c r="E115" i="2"/>
  <c r="H115" i="2" s="1"/>
  <c r="B115" i="2"/>
  <c r="J114" i="2"/>
  <c r="I114" i="2"/>
  <c r="E114" i="2"/>
  <c r="B114" i="2"/>
  <c r="J113" i="2"/>
  <c r="I113" i="2"/>
  <c r="E113" i="2"/>
  <c r="B113" i="2"/>
  <c r="J112" i="2"/>
  <c r="I112" i="2"/>
  <c r="E112" i="2"/>
  <c r="B112" i="2"/>
  <c r="J111" i="2"/>
  <c r="I111" i="2"/>
  <c r="H111" i="2"/>
  <c r="E111" i="2"/>
  <c r="B111" i="2"/>
  <c r="J110" i="2"/>
  <c r="I110" i="2"/>
  <c r="E110" i="2"/>
  <c r="B110" i="2"/>
  <c r="J109" i="2"/>
  <c r="I109" i="2"/>
  <c r="E109" i="2"/>
  <c r="B109" i="2"/>
  <c r="H109" i="2" s="1"/>
  <c r="J108" i="2"/>
  <c r="I108" i="2"/>
  <c r="E108" i="2"/>
  <c r="B108" i="2"/>
  <c r="H108" i="2" s="1"/>
  <c r="J107" i="2"/>
  <c r="I107" i="2"/>
  <c r="E107" i="2"/>
  <c r="B107" i="2"/>
  <c r="J106" i="2"/>
  <c r="I106" i="2"/>
  <c r="E106" i="2"/>
  <c r="B106" i="2"/>
  <c r="H106" i="2" s="1"/>
  <c r="J105" i="2"/>
  <c r="I105" i="2"/>
  <c r="E105" i="2"/>
  <c r="B105" i="2"/>
  <c r="H105" i="2" s="1"/>
  <c r="J104" i="2"/>
  <c r="I104" i="2"/>
  <c r="E104" i="2"/>
  <c r="B104" i="2"/>
  <c r="H104" i="2" s="1"/>
  <c r="J103" i="2"/>
  <c r="I103" i="2"/>
  <c r="H103" i="2"/>
  <c r="E103" i="2"/>
  <c r="B103" i="2"/>
  <c r="J102" i="2"/>
  <c r="I102" i="2"/>
  <c r="E102" i="2"/>
  <c r="B102" i="2"/>
  <c r="H102" i="2" s="1"/>
  <c r="J101" i="2"/>
  <c r="I101" i="2"/>
  <c r="E101" i="2"/>
  <c r="B101" i="2"/>
  <c r="J100" i="2"/>
  <c r="I100" i="2"/>
  <c r="E100" i="2"/>
  <c r="B100" i="2"/>
  <c r="H100" i="2" s="1"/>
  <c r="J99" i="2"/>
  <c r="I99" i="2"/>
  <c r="E99" i="2"/>
  <c r="B99" i="2"/>
  <c r="H99" i="2" s="1"/>
  <c r="J98" i="2"/>
  <c r="I98" i="2"/>
  <c r="E98" i="2"/>
  <c r="B98" i="2"/>
  <c r="H98" i="2" s="1"/>
  <c r="J97" i="2"/>
  <c r="I97" i="2"/>
  <c r="E97" i="2"/>
  <c r="B97" i="2"/>
  <c r="J96" i="2"/>
  <c r="I96" i="2"/>
  <c r="E96" i="2"/>
  <c r="B96" i="2"/>
  <c r="J95" i="2"/>
  <c r="I95" i="2"/>
  <c r="E95" i="2"/>
  <c r="B95" i="2"/>
  <c r="H95" i="2" s="1"/>
  <c r="J94" i="2"/>
  <c r="I94" i="2"/>
  <c r="E94" i="2"/>
  <c r="B94" i="2"/>
  <c r="H94" i="2" s="1"/>
  <c r="J93" i="2"/>
  <c r="I93" i="2"/>
  <c r="E93" i="2"/>
  <c r="B93" i="2"/>
  <c r="J92" i="2"/>
  <c r="I92" i="2"/>
  <c r="E92" i="2"/>
  <c r="B92" i="2"/>
  <c r="H92" i="2" s="1"/>
  <c r="J91" i="2"/>
  <c r="I91" i="2"/>
  <c r="E91" i="2"/>
  <c r="B91" i="2"/>
  <c r="H91" i="2" s="1"/>
  <c r="J90" i="2"/>
  <c r="I90" i="2"/>
  <c r="E90" i="2"/>
  <c r="B90" i="2"/>
  <c r="H90" i="2" s="1"/>
  <c r="J89" i="2"/>
  <c r="I89" i="2"/>
  <c r="E89" i="2"/>
  <c r="B89" i="2"/>
  <c r="H89" i="2" s="1"/>
  <c r="J88" i="2"/>
  <c r="I88" i="2"/>
  <c r="E88" i="2"/>
  <c r="B88" i="2"/>
  <c r="J87" i="2"/>
  <c r="I87" i="2"/>
  <c r="E87" i="2"/>
  <c r="B87" i="2"/>
  <c r="H87" i="2" s="1"/>
  <c r="G83" i="2"/>
  <c r="F83" i="2"/>
  <c r="I83" i="2" s="1"/>
  <c r="D83" i="2"/>
  <c r="C83" i="2"/>
  <c r="J82" i="2"/>
  <c r="I82" i="2"/>
  <c r="E82" i="2"/>
  <c r="B82" i="2"/>
  <c r="J81" i="2"/>
  <c r="I81" i="2"/>
  <c r="E81" i="2"/>
  <c r="B81" i="2"/>
  <c r="H81" i="2" s="1"/>
  <c r="J80" i="2"/>
  <c r="I80" i="2"/>
  <c r="E80" i="2"/>
  <c r="B80" i="2"/>
  <c r="H80" i="2" s="1"/>
  <c r="J79" i="2"/>
  <c r="I79" i="2"/>
  <c r="E79" i="2"/>
  <c r="B79" i="2"/>
  <c r="J78" i="2"/>
  <c r="I78" i="2"/>
  <c r="E78" i="2"/>
  <c r="B78" i="2"/>
  <c r="H78" i="2" s="1"/>
  <c r="J77" i="2"/>
  <c r="I77" i="2"/>
  <c r="E77" i="2"/>
  <c r="B77" i="2"/>
  <c r="J76" i="2"/>
  <c r="I76" i="2"/>
  <c r="E76" i="2"/>
  <c r="B76" i="2"/>
  <c r="H76" i="2" s="1"/>
  <c r="J75" i="2"/>
  <c r="I75" i="2"/>
  <c r="E75" i="2"/>
  <c r="B75" i="2"/>
  <c r="H75" i="2" s="1"/>
  <c r="J74" i="2"/>
  <c r="I74" i="2"/>
  <c r="E74" i="2"/>
  <c r="B74" i="2"/>
  <c r="J73" i="2"/>
  <c r="I73" i="2"/>
  <c r="E73" i="2"/>
  <c r="B73" i="2"/>
  <c r="H73" i="2" s="1"/>
  <c r="J72" i="2"/>
  <c r="I72" i="2"/>
  <c r="E72" i="2"/>
  <c r="H72" i="2" s="1"/>
  <c r="B72" i="2"/>
  <c r="J71" i="2"/>
  <c r="I71" i="2"/>
  <c r="E71" i="2"/>
  <c r="B71" i="2"/>
  <c r="J70" i="2"/>
  <c r="I70" i="2"/>
  <c r="E70" i="2"/>
  <c r="B70" i="2"/>
  <c r="J69" i="2"/>
  <c r="I69" i="2"/>
  <c r="E69" i="2"/>
  <c r="B69" i="2"/>
  <c r="H69" i="2" s="1"/>
  <c r="J68" i="2"/>
  <c r="I68" i="2"/>
  <c r="H68" i="2"/>
  <c r="E68" i="2"/>
  <c r="B68" i="2"/>
  <c r="J67" i="2"/>
  <c r="I67" i="2"/>
  <c r="E67" i="2"/>
  <c r="B67" i="2"/>
  <c r="J66" i="2"/>
  <c r="I66" i="2"/>
  <c r="E66" i="2"/>
  <c r="B66" i="2"/>
  <c r="H66" i="2" s="1"/>
  <c r="J65" i="2"/>
  <c r="I65" i="2"/>
  <c r="E65" i="2"/>
  <c r="B65" i="2"/>
  <c r="H65" i="2" s="1"/>
  <c r="J64" i="2"/>
  <c r="I64" i="2"/>
  <c r="E64" i="2"/>
  <c r="B64" i="2"/>
  <c r="H64" i="2" s="1"/>
  <c r="J63" i="2"/>
  <c r="I63" i="2"/>
  <c r="E63" i="2"/>
  <c r="B63" i="2"/>
  <c r="H63" i="2" s="1"/>
  <c r="J62" i="2"/>
  <c r="I62" i="2"/>
  <c r="E62" i="2"/>
  <c r="B62" i="2"/>
  <c r="H62" i="2" s="1"/>
  <c r="J61" i="2"/>
  <c r="I61" i="2"/>
  <c r="E61" i="2"/>
  <c r="B61" i="2"/>
  <c r="H61" i="2" s="1"/>
  <c r="J60" i="2"/>
  <c r="I60" i="2"/>
  <c r="H60" i="2"/>
  <c r="E60" i="2"/>
  <c r="B60" i="2"/>
  <c r="J59" i="2"/>
  <c r="I59" i="2"/>
  <c r="E59" i="2"/>
  <c r="B59" i="2"/>
  <c r="J58" i="2"/>
  <c r="I58" i="2"/>
  <c r="E58" i="2"/>
  <c r="B58" i="2"/>
  <c r="J57" i="2"/>
  <c r="I57" i="2"/>
  <c r="E57" i="2"/>
  <c r="B57" i="2"/>
  <c r="H57" i="2" s="1"/>
  <c r="J56" i="2"/>
  <c r="I56" i="2"/>
  <c r="E56" i="2"/>
  <c r="H56" i="2" s="1"/>
  <c r="B56" i="2"/>
  <c r="J55" i="2"/>
  <c r="I55" i="2"/>
  <c r="E55" i="2"/>
  <c r="B55" i="2"/>
  <c r="H55" i="2" s="1"/>
  <c r="J54" i="2"/>
  <c r="I54" i="2"/>
  <c r="E54" i="2"/>
  <c r="B54" i="2"/>
  <c r="J53" i="2"/>
  <c r="I53" i="2"/>
  <c r="E53" i="2"/>
  <c r="B53" i="2"/>
  <c r="J52" i="2"/>
  <c r="I52" i="2"/>
  <c r="H52" i="2"/>
  <c r="E52" i="2"/>
  <c r="B52" i="2"/>
  <c r="G48" i="2"/>
  <c r="F48" i="2"/>
  <c r="D48" i="2"/>
  <c r="J48" i="2" s="1"/>
  <c r="C48" i="2"/>
  <c r="I48" i="2" s="1"/>
  <c r="J47" i="2"/>
  <c r="I47" i="2"/>
  <c r="E47" i="2"/>
  <c r="B47" i="2"/>
  <c r="H47" i="2" s="1"/>
  <c r="J46" i="2"/>
  <c r="I46" i="2"/>
  <c r="E46" i="2"/>
  <c r="B46" i="2"/>
  <c r="J45" i="2"/>
  <c r="I45" i="2"/>
  <c r="E45" i="2"/>
  <c r="B45" i="2"/>
  <c r="H45" i="2" s="1"/>
  <c r="J44" i="2"/>
  <c r="I44" i="2"/>
  <c r="E44" i="2"/>
  <c r="B44" i="2"/>
  <c r="H44" i="2" s="1"/>
  <c r="J43" i="2"/>
  <c r="I43" i="2"/>
  <c r="E43" i="2"/>
  <c r="B43" i="2"/>
  <c r="H43" i="2" s="1"/>
  <c r="J42" i="2"/>
  <c r="I42" i="2"/>
  <c r="E42" i="2"/>
  <c r="B42" i="2"/>
  <c r="J41" i="2"/>
  <c r="I41" i="2"/>
  <c r="H41" i="2"/>
  <c r="E41" i="2"/>
  <c r="B41" i="2"/>
  <c r="J40" i="2"/>
  <c r="I40" i="2"/>
  <c r="E40" i="2"/>
  <c r="B40" i="2"/>
  <c r="H40" i="2" s="1"/>
  <c r="J39" i="2"/>
  <c r="I39" i="2"/>
  <c r="E39" i="2"/>
  <c r="B39" i="2"/>
  <c r="H39" i="2" s="1"/>
  <c r="J38" i="2"/>
  <c r="I38" i="2"/>
  <c r="E38" i="2"/>
  <c r="B38" i="2"/>
  <c r="H38" i="2" s="1"/>
  <c r="J37" i="2"/>
  <c r="I37" i="2"/>
  <c r="E37" i="2"/>
  <c r="B37" i="2"/>
  <c r="G33" i="2"/>
  <c r="F33" i="2"/>
  <c r="D33" i="2"/>
  <c r="J33" i="2" s="1"/>
  <c r="C33" i="2"/>
  <c r="I33" i="2" s="1"/>
  <c r="J32" i="2"/>
  <c r="I32" i="2"/>
  <c r="E32" i="2"/>
  <c r="B32" i="2"/>
  <c r="J31" i="2"/>
  <c r="I31" i="2"/>
  <c r="E31" i="2"/>
  <c r="B31" i="2"/>
  <c r="J30" i="2"/>
  <c r="I30" i="2"/>
  <c r="E30" i="2"/>
  <c r="H30" i="2" s="1"/>
  <c r="B30" i="2"/>
  <c r="J29" i="2"/>
  <c r="I29" i="2"/>
  <c r="E29" i="2"/>
  <c r="B29" i="2"/>
  <c r="H29" i="2" s="1"/>
  <c r="J28" i="2"/>
  <c r="I28" i="2"/>
  <c r="E28" i="2"/>
  <c r="B28" i="2"/>
  <c r="H28" i="2" s="1"/>
  <c r="J27" i="2"/>
  <c r="I27" i="2"/>
  <c r="E27" i="2"/>
  <c r="H27" i="2" s="1"/>
  <c r="B27" i="2"/>
  <c r="G23" i="2"/>
  <c r="F23" i="2"/>
  <c r="D23" i="2"/>
  <c r="J23" i="2" s="1"/>
  <c r="C23" i="2"/>
  <c r="J22" i="2"/>
  <c r="I22" i="2"/>
  <c r="E22" i="2"/>
  <c r="B22" i="2"/>
  <c r="H22" i="2" s="1"/>
  <c r="J21" i="2"/>
  <c r="I21" i="2"/>
  <c r="E21" i="2"/>
  <c r="B21" i="2"/>
  <c r="H21" i="2" s="1"/>
  <c r="J20" i="2"/>
  <c r="I20" i="2"/>
  <c r="E20" i="2"/>
  <c r="B20" i="2"/>
  <c r="J19" i="2"/>
  <c r="I19" i="2"/>
  <c r="E19" i="2"/>
  <c r="B19" i="2"/>
  <c r="H19" i="2" s="1"/>
  <c r="J18" i="2"/>
  <c r="I18" i="2"/>
  <c r="E18" i="2"/>
  <c r="B18" i="2"/>
  <c r="J17" i="2"/>
  <c r="I17" i="2"/>
  <c r="E17" i="2"/>
  <c r="B17" i="2"/>
  <c r="G13" i="2"/>
  <c r="F13" i="2"/>
  <c r="D13" i="2"/>
  <c r="J13" i="2" s="1"/>
  <c r="C13" i="2"/>
  <c r="J12" i="2"/>
  <c r="I12" i="2"/>
  <c r="E12" i="2"/>
  <c r="B12" i="2"/>
  <c r="H12" i="2" s="1"/>
  <c r="J11" i="2"/>
  <c r="I11" i="2"/>
  <c r="E11" i="2"/>
  <c r="B11" i="2"/>
  <c r="J10" i="2"/>
  <c r="I10" i="2"/>
  <c r="E10" i="2"/>
  <c r="B10" i="2"/>
  <c r="J9" i="2"/>
  <c r="I9" i="2"/>
  <c r="E9" i="2"/>
  <c r="B9" i="2"/>
  <c r="H9" i="2" s="1"/>
  <c r="J8" i="2"/>
  <c r="I8" i="2"/>
  <c r="E8" i="2"/>
  <c r="B8" i="2"/>
  <c r="H8" i="2" s="1"/>
  <c r="J7" i="2"/>
  <c r="I7" i="2"/>
  <c r="E7" i="2"/>
  <c r="B7" i="2"/>
  <c r="G128" i="1"/>
  <c r="F128" i="1"/>
  <c r="D128" i="1"/>
  <c r="C128" i="1"/>
  <c r="I128" i="1" s="1"/>
  <c r="J127" i="1"/>
  <c r="I127" i="1"/>
  <c r="E127" i="1"/>
  <c r="B127" i="1"/>
  <c r="H127" i="1" s="1"/>
  <c r="J126" i="1"/>
  <c r="I126" i="1"/>
  <c r="E126" i="1"/>
  <c r="B126" i="1"/>
  <c r="H126" i="1" s="1"/>
  <c r="J125" i="1"/>
  <c r="I125" i="1"/>
  <c r="E125" i="1"/>
  <c r="B125" i="1"/>
  <c r="J124" i="1"/>
  <c r="I124" i="1"/>
  <c r="E124" i="1"/>
  <c r="B124" i="1"/>
  <c r="H124" i="1" s="1"/>
  <c r="J123" i="1"/>
  <c r="I123" i="1"/>
  <c r="E123" i="1"/>
  <c r="B123" i="1"/>
  <c r="J122" i="1"/>
  <c r="I122" i="1"/>
  <c r="E122" i="1"/>
  <c r="B122" i="1"/>
  <c r="H122" i="1" s="1"/>
  <c r="J121" i="1"/>
  <c r="I121" i="1"/>
  <c r="E121" i="1"/>
  <c r="B121" i="1"/>
  <c r="H121" i="1" s="1"/>
  <c r="J120" i="1"/>
  <c r="I120" i="1"/>
  <c r="E120" i="1"/>
  <c r="B120" i="1"/>
  <c r="H120" i="1" s="1"/>
  <c r="J119" i="1"/>
  <c r="I119" i="1"/>
  <c r="H119" i="1"/>
  <c r="E119" i="1"/>
  <c r="B119" i="1"/>
  <c r="J118" i="1"/>
  <c r="I118" i="1"/>
  <c r="E118" i="1"/>
  <c r="B118" i="1"/>
  <c r="J117" i="1"/>
  <c r="I117" i="1"/>
  <c r="E117" i="1"/>
  <c r="B117" i="1"/>
  <c r="J116" i="1"/>
  <c r="I116" i="1"/>
  <c r="E116" i="1"/>
  <c r="B116" i="1"/>
  <c r="H116" i="1" s="1"/>
  <c r="J115" i="1"/>
  <c r="I115" i="1"/>
  <c r="E115" i="1"/>
  <c r="B115" i="1"/>
  <c r="H115" i="1" s="1"/>
  <c r="J114" i="1"/>
  <c r="I114" i="1"/>
  <c r="E114" i="1"/>
  <c r="B114" i="1"/>
  <c r="H114" i="1" s="1"/>
  <c r="J113" i="1"/>
  <c r="I113" i="1"/>
  <c r="E113" i="1"/>
  <c r="B113" i="1"/>
  <c r="H113" i="1" s="1"/>
  <c r="J112" i="1"/>
  <c r="I112" i="1"/>
  <c r="E112" i="1"/>
  <c r="B112" i="1"/>
  <c r="J111" i="1"/>
  <c r="I111" i="1"/>
  <c r="E111" i="1"/>
  <c r="B111" i="1"/>
  <c r="H111" i="1" s="1"/>
  <c r="J110" i="1"/>
  <c r="I110" i="1"/>
  <c r="E110" i="1"/>
  <c r="H110" i="1" s="1"/>
  <c r="B110" i="1"/>
  <c r="J109" i="1"/>
  <c r="I109" i="1"/>
  <c r="E109" i="1"/>
  <c r="B109" i="1"/>
  <c r="H109" i="1" s="1"/>
  <c r="J108" i="1"/>
  <c r="I108" i="1"/>
  <c r="E108" i="1"/>
  <c r="B108" i="1"/>
  <c r="H108" i="1" s="1"/>
  <c r="J107" i="1"/>
  <c r="I107" i="1"/>
  <c r="E107" i="1"/>
  <c r="B107" i="1"/>
  <c r="H107" i="1" s="1"/>
  <c r="J106" i="1"/>
  <c r="I106" i="1"/>
  <c r="E106" i="1"/>
  <c r="B106" i="1"/>
  <c r="H106" i="1" s="1"/>
  <c r="J105" i="1"/>
  <c r="I105" i="1"/>
  <c r="E105" i="1"/>
  <c r="B105" i="1"/>
  <c r="H105" i="1" s="1"/>
  <c r="J104" i="1"/>
  <c r="I104" i="1"/>
  <c r="E104" i="1"/>
  <c r="B104" i="1"/>
  <c r="J103" i="1"/>
  <c r="I103" i="1"/>
  <c r="E103" i="1"/>
  <c r="H103" i="1" s="1"/>
  <c r="B103" i="1"/>
  <c r="J102" i="1"/>
  <c r="I102" i="1"/>
  <c r="E102" i="1"/>
  <c r="B102" i="1"/>
  <c r="J101" i="1"/>
  <c r="I101" i="1"/>
  <c r="E101" i="1"/>
  <c r="B101" i="1"/>
  <c r="H101" i="1" s="1"/>
  <c r="J100" i="1"/>
  <c r="I100" i="1"/>
  <c r="E100" i="1"/>
  <c r="B100" i="1"/>
  <c r="J99" i="1"/>
  <c r="I99" i="1"/>
  <c r="H99" i="1"/>
  <c r="E99" i="1"/>
  <c r="B99" i="1"/>
  <c r="J98" i="1"/>
  <c r="I98" i="1"/>
  <c r="E98" i="1"/>
  <c r="B98" i="1"/>
  <c r="H98" i="1" s="1"/>
  <c r="J97" i="1"/>
  <c r="I97" i="1"/>
  <c r="E97" i="1"/>
  <c r="B97" i="1"/>
  <c r="J96" i="1"/>
  <c r="I96" i="1"/>
  <c r="E96" i="1"/>
  <c r="B96" i="1"/>
  <c r="H96" i="1" s="1"/>
  <c r="J95" i="1"/>
  <c r="I95" i="1"/>
  <c r="E95" i="1"/>
  <c r="B95" i="1"/>
  <c r="H95" i="1" s="1"/>
  <c r="J94" i="1"/>
  <c r="I94" i="1"/>
  <c r="E94" i="1"/>
  <c r="B94" i="1"/>
  <c r="H94" i="1" s="1"/>
  <c r="J93" i="1"/>
  <c r="I93" i="1"/>
  <c r="E93" i="1"/>
  <c r="B93" i="1"/>
  <c r="H93" i="1" s="1"/>
  <c r="J92" i="1"/>
  <c r="I92" i="1"/>
  <c r="E92" i="1"/>
  <c r="B92" i="1"/>
  <c r="H92" i="1" s="1"/>
  <c r="J91" i="1"/>
  <c r="I91" i="1"/>
  <c r="H91" i="1"/>
  <c r="E91" i="1"/>
  <c r="B91" i="1"/>
  <c r="J90" i="1"/>
  <c r="I90" i="1"/>
  <c r="E90" i="1"/>
  <c r="B90" i="1"/>
  <c r="H90" i="1" s="1"/>
  <c r="J89" i="1"/>
  <c r="I89" i="1"/>
  <c r="E89" i="1"/>
  <c r="B89" i="1"/>
  <c r="H89" i="1" s="1"/>
  <c r="J88" i="1"/>
  <c r="I88" i="1"/>
  <c r="E88" i="1"/>
  <c r="B88" i="1"/>
  <c r="H88" i="1" s="1"/>
  <c r="J87" i="1"/>
  <c r="I87" i="1"/>
  <c r="E87" i="1"/>
  <c r="B87" i="1"/>
  <c r="G83" i="1"/>
  <c r="F83" i="1"/>
  <c r="D83" i="1"/>
  <c r="J83" i="1" s="1"/>
  <c r="C83" i="1"/>
  <c r="I83" i="1" s="1"/>
  <c r="J82" i="1"/>
  <c r="I82" i="1"/>
  <c r="E82" i="1"/>
  <c r="B82" i="1"/>
  <c r="H82" i="1" s="1"/>
  <c r="J81" i="1"/>
  <c r="I81" i="1"/>
  <c r="E81" i="1"/>
  <c r="B81" i="1"/>
  <c r="H81" i="1" s="1"/>
  <c r="J80" i="1"/>
  <c r="I80" i="1"/>
  <c r="E80" i="1"/>
  <c r="B80" i="1"/>
  <c r="H80" i="1" s="1"/>
  <c r="J79" i="1"/>
  <c r="I79" i="1"/>
  <c r="E79" i="1"/>
  <c r="B79" i="1"/>
  <c r="H79" i="1" s="1"/>
  <c r="J78" i="1"/>
  <c r="I78" i="1"/>
  <c r="E78" i="1"/>
  <c r="B78" i="1"/>
  <c r="H78" i="1" s="1"/>
  <c r="J77" i="1"/>
  <c r="I77" i="1"/>
  <c r="E77" i="1"/>
  <c r="B77" i="1"/>
  <c r="J76" i="1"/>
  <c r="I76" i="1"/>
  <c r="E76" i="1"/>
  <c r="B76" i="1"/>
  <c r="H76" i="1" s="1"/>
  <c r="J75" i="1"/>
  <c r="I75" i="1"/>
  <c r="E75" i="1"/>
  <c r="B75" i="1"/>
  <c r="H75" i="1" s="1"/>
  <c r="J74" i="1"/>
  <c r="I74" i="1"/>
  <c r="E74" i="1"/>
  <c r="B74" i="1"/>
  <c r="H74" i="1" s="1"/>
  <c r="J73" i="1"/>
  <c r="I73" i="1"/>
  <c r="E73" i="1"/>
  <c r="B73" i="1"/>
  <c r="H73" i="1" s="1"/>
  <c r="J72" i="1"/>
  <c r="I72" i="1"/>
  <c r="E72" i="1"/>
  <c r="B72" i="1"/>
  <c r="H72" i="1" s="1"/>
  <c r="J71" i="1"/>
  <c r="I71" i="1"/>
  <c r="E71" i="1"/>
  <c r="B71" i="1"/>
  <c r="H71" i="1" s="1"/>
  <c r="J70" i="1"/>
  <c r="I70" i="1"/>
  <c r="E70" i="1"/>
  <c r="B70" i="1"/>
  <c r="J69" i="1"/>
  <c r="I69" i="1"/>
  <c r="E69" i="1"/>
  <c r="H69" i="1" s="1"/>
  <c r="B69" i="1"/>
  <c r="J68" i="1"/>
  <c r="I68" i="1"/>
  <c r="E68" i="1"/>
  <c r="H68" i="1" s="1"/>
  <c r="B68" i="1"/>
  <c r="J67" i="1"/>
  <c r="I67" i="1"/>
  <c r="E67" i="1"/>
  <c r="B67" i="1"/>
  <c r="H67" i="1" s="1"/>
  <c r="J66" i="1"/>
  <c r="I66" i="1"/>
  <c r="E66" i="1"/>
  <c r="B66" i="1"/>
  <c r="H66" i="1" s="1"/>
  <c r="J65" i="1"/>
  <c r="I65" i="1"/>
  <c r="E65" i="1"/>
  <c r="B65" i="1"/>
  <c r="J64" i="1"/>
  <c r="I64" i="1"/>
  <c r="E64" i="1"/>
  <c r="B64" i="1"/>
  <c r="H64" i="1" s="1"/>
  <c r="J63" i="1"/>
  <c r="I63" i="1"/>
  <c r="E63" i="1"/>
  <c r="B63" i="1"/>
  <c r="H63" i="1" s="1"/>
  <c r="J62" i="1"/>
  <c r="I62" i="1"/>
  <c r="E62" i="1"/>
  <c r="B62" i="1"/>
  <c r="J61" i="1"/>
  <c r="I61" i="1"/>
  <c r="E61" i="1"/>
  <c r="B61" i="1"/>
  <c r="H61" i="1" s="1"/>
  <c r="J60" i="1"/>
  <c r="I60" i="1"/>
  <c r="E60" i="1"/>
  <c r="B60" i="1"/>
  <c r="H60" i="1" s="1"/>
  <c r="J59" i="1"/>
  <c r="I59" i="1"/>
  <c r="E59" i="1"/>
  <c r="B59" i="1"/>
  <c r="H59" i="1" s="1"/>
  <c r="J58" i="1"/>
  <c r="I58" i="1"/>
  <c r="E58" i="1"/>
  <c r="B58" i="1"/>
  <c r="H58" i="1" s="1"/>
  <c r="J57" i="1"/>
  <c r="I57" i="1"/>
  <c r="E57" i="1"/>
  <c r="B57" i="1"/>
  <c r="H57" i="1" s="1"/>
  <c r="J56" i="1"/>
  <c r="I56" i="1"/>
  <c r="E56" i="1"/>
  <c r="B56" i="1"/>
  <c r="H56" i="1" s="1"/>
  <c r="J55" i="1"/>
  <c r="I55" i="1"/>
  <c r="E55" i="1"/>
  <c r="B55" i="1"/>
  <c r="J54" i="1"/>
  <c r="I54" i="1"/>
  <c r="E54" i="1"/>
  <c r="B54" i="1"/>
  <c r="J53" i="1"/>
  <c r="I53" i="1"/>
  <c r="E53" i="1"/>
  <c r="B53" i="1"/>
  <c r="H53" i="1" s="1"/>
  <c r="J52" i="1"/>
  <c r="I52" i="1"/>
  <c r="E52" i="1"/>
  <c r="B52" i="1"/>
  <c r="I48" i="1"/>
  <c r="G48" i="1"/>
  <c r="F48" i="1"/>
  <c r="D48" i="1"/>
  <c r="C48" i="1"/>
  <c r="J47" i="1"/>
  <c r="I47" i="1"/>
  <c r="E47" i="1"/>
  <c r="B47" i="1"/>
  <c r="H47" i="1" s="1"/>
  <c r="J46" i="1"/>
  <c r="I46" i="1"/>
  <c r="E46" i="1"/>
  <c r="B46" i="1"/>
  <c r="H46" i="1" s="1"/>
  <c r="J45" i="1"/>
  <c r="I45" i="1"/>
  <c r="E45" i="1"/>
  <c r="B45" i="1"/>
  <c r="H45" i="1" s="1"/>
  <c r="J44" i="1"/>
  <c r="I44" i="1"/>
  <c r="E44" i="1"/>
  <c r="B44" i="1"/>
  <c r="H44" i="1" s="1"/>
  <c r="J43" i="1"/>
  <c r="I43" i="1"/>
  <c r="E43" i="1"/>
  <c r="B43" i="1"/>
  <c r="H43" i="1" s="1"/>
  <c r="J42" i="1"/>
  <c r="I42" i="1"/>
  <c r="E42" i="1"/>
  <c r="B42" i="1"/>
  <c r="H42" i="1" s="1"/>
  <c r="J41" i="1"/>
  <c r="I41" i="1"/>
  <c r="E41" i="1"/>
  <c r="H41" i="1" s="1"/>
  <c r="B41" i="1"/>
  <c r="J40" i="1"/>
  <c r="I40" i="1"/>
  <c r="E40" i="1"/>
  <c r="B40" i="1"/>
  <c r="J39" i="1"/>
  <c r="I39" i="1"/>
  <c r="E39" i="1"/>
  <c r="B39" i="1"/>
  <c r="H39" i="1" s="1"/>
  <c r="J38" i="1"/>
  <c r="I38" i="1"/>
  <c r="E38" i="1"/>
  <c r="B38" i="1"/>
  <c r="H38" i="1" s="1"/>
  <c r="J37" i="1"/>
  <c r="I37" i="1"/>
  <c r="H37" i="1"/>
  <c r="E37" i="1"/>
  <c r="B37" i="1"/>
  <c r="G33" i="1"/>
  <c r="F33" i="1"/>
  <c r="D33" i="1"/>
  <c r="J33" i="1" s="1"/>
  <c r="C33" i="1"/>
  <c r="I33" i="1" s="1"/>
  <c r="J32" i="1"/>
  <c r="I32" i="1"/>
  <c r="E32" i="1"/>
  <c r="B32" i="1"/>
  <c r="H32" i="1" s="1"/>
  <c r="J31" i="1"/>
  <c r="I31" i="1"/>
  <c r="E31" i="1"/>
  <c r="B31" i="1"/>
  <c r="H31" i="1" s="1"/>
  <c r="J30" i="1"/>
  <c r="I30" i="1"/>
  <c r="H30" i="1"/>
  <c r="E30" i="1"/>
  <c r="B30" i="1"/>
  <c r="J29" i="1"/>
  <c r="I29" i="1"/>
  <c r="E29" i="1"/>
  <c r="B29" i="1"/>
  <c r="H29" i="1" s="1"/>
  <c r="J28" i="1"/>
  <c r="I28" i="1"/>
  <c r="E28" i="1"/>
  <c r="B28" i="1"/>
  <c r="H28" i="1" s="1"/>
  <c r="J27" i="1"/>
  <c r="I27" i="1"/>
  <c r="E27" i="1"/>
  <c r="E33" i="1" s="1"/>
  <c r="B27" i="1"/>
  <c r="B33" i="1" s="1"/>
  <c r="H33" i="1" s="1"/>
  <c r="G23" i="1"/>
  <c r="F23" i="1"/>
  <c r="D23" i="1"/>
  <c r="J23" i="1" s="1"/>
  <c r="C23" i="1"/>
  <c r="J22" i="1"/>
  <c r="I22" i="1"/>
  <c r="E22" i="1"/>
  <c r="B22" i="1"/>
  <c r="H22" i="1" s="1"/>
  <c r="J21" i="1"/>
  <c r="I21" i="1"/>
  <c r="E21" i="1"/>
  <c r="B21" i="1"/>
  <c r="H21" i="1" s="1"/>
  <c r="J20" i="1"/>
  <c r="I20" i="1"/>
  <c r="E20" i="1"/>
  <c r="B20" i="1"/>
  <c r="H20" i="1" s="1"/>
  <c r="J19" i="1"/>
  <c r="I19" i="1"/>
  <c r="E19" i="1"/>
  <c r="B19" i="1"/>
  <c r="H19" i="1" s="1"/>
  <c r="J18" i="1"/>
  <c r="I18" i="1"/>
  <c r="E18" i="1"/>
  <c r="B18" i="1"/>
  <c r="H18" i="1" s="1"/>
  <c r="J17" i="1"/>
  <c r="I17" i="1"/>
  <c r="E17" i="1"/>
  <c r="B17" i="1"/>
  <c r="G13" i="1"/>
  <c r="F13" i="1"/>
  <c r="F3" i="1" s="1"/>
  <c r="D13" i="1"/>
  <c r="J13" i="1" s="1"/>
  <c r="C13" i="1"/>
  <c r="J12" i="1"/>
  <c r="I12" i="1"/>
  <c r="E12" i="1"/>
  <c r="B12" i="1"/>
  <c r="H12" i="1" s="1"/>
  <c r="J11" i="1"/>
  <c r="I11" i="1"/>
  <c r="E11" i="1"/>
  <c r="B11" i="1"/>
  <c r="J10" i="1"/>
  <c r="I10" i="1"/>
  <c r="E10" i="1"/>
  <c r="B10" i="1"/>
  <c r="H10" i="1" s="1"/>
  <c r="J9" i="1"/>
  <c r="I9" i="1"/>
  <c r="E9" i="1"/>
  <c r="B9" i="1"/>
  <c r="H9" i="1" s="1"/>
  <c r="J8" i="1"/>
  <c r="I8" i="1"/>
  <c r="E8" i="1"/>
  <c r="B8" i="1"/>
  <c r="H8" i="1" s="1"/>
  <c r="J7" i="1"/>
  <c r="I7" i="1"/>
  <c r="E7" i="1"/>
  <c r="B7" i="1"/>
  <c r="B13" i="1" s="1"/>
  <c r="H27" i="4" l="1"/>
  <c r="B83" i="1"/>
  <c r="E83" i="16"/>
  <c r="E48" i="5"/>
  <c r="G3" i="1"/>
  <c r="H7" i="14"/>
  <c r="H81" i="14"/>
  <c r="B23" i="1"/>
  <c r="H23" i="1" s="1"/>
  <c r="E128" i="2"/>
  <c r="E23" i="1"/>
  <c r="E13" i="2"/>
  <c r="H11" i="2"/>
  <c r="H18" i="2"/>
  <c r="H54" i="2"/>
  <c r="H58" i="2"/>
  <c r="H69" i="6"/>
  <c r="B128" i="6"/>
  <c r="H105" i="7"/>
  <c r="H68" i="8"/>
  <c r="H72" i="8"/>
  <c r="E128" i="9"/>
  <c r="H110" i="10"/>
  <c r="H54" i="13"/>
  <c r="H65" i="13"/>
  <c r="H69" i="13"/>
  <c r="H73" i="13"/>
  <c r="H107" i="13"/>
  <c r="I13" i="16"/>
  <c r="I3" i="16" s="1"/>
  <c r="C3" i="16"/>
  <c r="H61" i="12"/>
  <c r="H100" i="1"/>
  <c r="G3" i="3"/>
  <c r="H104" i="4"/>
  <c r="I13" i="6"/>
  <c r="J48" i="6"/>
  <c r="B23" i="4"/>
  <c r="E48" i="1"/>
  <c r="D3" i="1"/>
  <c r="H100" i="4"/>
  <c r="H57" i="12"/>
  <c r="H65" i="12"/>
  <c r="H104" i="1"/>
  <c r="H123" i="1"/>
  <c r="H10" i="3"/>
  <c r="B128" i="3"/>
  <c r="H128" i="3" s="1"/>
  <c r="H87" i="3"/>
  <c r="H89" i="4"/>
  <c r="H93" i="4"/>
  <c r="H71" i="5"/>
  <c r="H22" i="7"/>
  <c r="H11" i="8"/>
  <c r="H19" i="9"/>
  <c r="H80" i="11"/>
  <c r="B48" i="10"/>
  <c r="H37" i="10"/>
  <c r="H31" i="4"/>
  <c r="J3" i="1"/>
  <c r="E83" i="2"/>
  <c r="H52" i="4"/>
  <c r="H52" i="1"/>
  <c r="H92" i="15"/>
  <c r="H52" i="3"/>
  <c r="H92" i="4"/>
  <c r="E23" i="3"/>
  <c r="H55" i="4"/>
  <c r="H59" i="4"/>
  <c r="B33" i="6"/>
  <c r="H37" i="6"/>
  <c r="H29" i="7"/>
  <c r="J33" i="7"/>
  <c r="J13" i="10"/>
  <c r="D3" i="10"/>
  <c r="H20" i="4"/>
  <c r="H110" i="2"/>
  <c r="E48" i="4"/>
  <c r="B128" i="2"/>
  <c r="H128" i="2" s="1"/>
  <c r="H88" i="15"/>
  <c r="H88" i="4"/>
  <c r="H96" i="4"/>
  <c r="F3" i="2"/>
  <c r="H117" i="2"/>
  <c r="H121" i="2"/>
  <c r="H125" i="2"/>
  <c r="I13" i="4"/>
  <c r="H63" i="4"/>
  <c r="H67" i="4"/>
  <c r="H71" i="4"/>
  <c r="H64" i="5"/>
  <c r="B23" i="6"/>
  <c r="H44" i="7"/>
  <c r="C3" i="9"/>
  <c r="J23" i="9"/>
  <c r="J3" i="9" s="1"/>
  <c r="H127" i="9"/>
  <c r="F3" i="10"/>
  <c r="H126" i="14"/>
  <c r="H77" i="12"/>
  <c r="H7" i="1"/>
  <c r="H11" i="1"/>
  <c r="H97" i="1"/>
  <c r="H112" i="1"/>
  <c r="I23" i="2"/>
  <c r="H77" i="2"/>
  <c r="H107" i="2"/>
  <c r="H61" i="3"/>
  <c r="H94" i="3"/>
  <c r="H113" i="3"/>
  <c r="E23" i="4"/>
  <c r="H21" i="4"/>
  <c r="H28" i="4"/>
  <c r="H32" i="4"/>
  <c r="H42" i="4"/>
  <c r="H79" i="4"/>
  <c r="H101" i="4"/>
  <c r="H112" i="4"/>
  <c r="C3" i="5"/>
  <c r="I33" i="5"/>
  <c r="H118" i="5"/>
  <c r="H45" i="6"/>
  <c r="H63" i="6"/>
  <c r="H110" i="6"/>
  <c r="F3" i="7"/>
  <c r="I48" i="8"/>
  <c r="E48" i="9"/>
  <c r="H41" i="9"/>
  <c r="J48" i="9"/>
  <c r="H66" i="9"/>
  <c r="I128" i="9"/>
  <c r="E23" i="10"/>
  <c r="H118" i="10"/>
  <c r="H122" i="10"/>
  <c r="H19" i="11"/>
  <c r="H88" i="11"/>
  <c r="E13" i="12"/>
  <c r="H11" i="12"/>
  <c r="H18" i="12"/>
  <c r="J23" i="13"/>
  <c r="I23" i="17"/>
  <c r="I3" i="17" s="1"/>
  <c r="C3" i="17"/>
  <c r="E128" i="3"/>
  <c r="E3" i="3" s="1"/>
  <c r="B13" i="4"/>
  <c r="H13" i="4" s="1"/>
  <c r="H53" i="4"/>
  <c r="E13" i="4"/>
  <c r="H57" i="4"/>
  <c r="B23" i="7"/>
  <c r="I128" i="7"/>
  <c r="F3" i="8"/>
  <c r="J23" i="8"/>
  <c r="E83" i="9"/>
  <c r="E48" i="11"/>
  <c r="H82" i="11"/>
  <c r="H17" i="16"/>
  <c r="B33" i="16"/>
  <c r="H42" i="16"/>
  <c r="B48" i="2"/>
  <c r="H37" i="2"/>
  <c r="H106" i="3"/>
  <c r="J83" i="4"/>
  <c r="B48" i="11"/>
  <c r="H48" i="11" s="1"/>
  <c r="H37" i="11"/>
  <c r="H110" i="3"/>
  <c r="I23" i="5"/>
  <c r="H40" i="1"/>
  <c r="H54" i="1"/>
  <c r="H65" i="1"/>
  <c r="B128" i="1"/>
  <c r="H102" i="1"/>
  <c r="H117" i="1"/>
  <c r="J128" i="1"/>
  <c r="H71" i="2"/>
  <c r="H112" i="2"/>
  <c r="I23" i="3"/>
  <c r="I3" i="3" s="1"/>
  <c r="H44" i="3"/>
  <c r="H66" i="3"/>
  <c r="H70" i="3"/>
  <c r="H114" i="3"/>
  <c r="H94" i="5"/>
  <c r="H92" i="7"/>
  <c r="B33" i="8"/>
  <c r="E83" i="8"/>
  <c r="H78" i="8"/>
  <c r="H100" i="8"/>
  <c r="G3" i="9"/>
  <c r="E23" i="9"/>
  <c r="H29" i="10"/>
  <c r="H47" i="10"/>
  <c r="H79" i="10"/>
  <c r="I83" i="10"/>
  <c r="H108" i="10"/>
  <c r="B83" i="11"/>
  <c r="H83" i="11" s="1"/>
  <c r="G3" i="13"/>
  <c r="H90" i="13"/>
  <c r="E128" i="14"/>
  <c r="E48" i="15"/>
  <c r="E33" i="16"/>
  <c r="H80" i="16"/>
  <c r="H124" i="16"/>
  <c r="H31" i="17"/>
  <c r="E33" i="9"/>
  <c r="I23" i="1"/>
  <c r="E128" i="1"/>
  <c r="H128" i="1" s="1"/>
  <c r="J23" i="3"/>
  <c r="E33" i="5"/>
  <c r="J13" i="8"/>
  <c r="J3" i="8" s="1"/>
  <c r="E33" i="8"/>
  <c r="E3" i="8" s="1"/>
  <c r="H31" i="8"/>
  <c r="H104" i="8"/>
  <c r="H108" i="8"/>
  <c r="H115" i="8"/>
  <c r="H126" i="8"/>
  <c r="J83" i="10"/>
  <c r="F3" i="11"/>
  <c r="E83" i="11"/>
  <c r="H56" i="11"/>
  <c r="H121" i="13"/>
  <c r="H20" i="14"/>
  <c r="G3" i="14"/>
  <c r="H45" i="14"/>
  <c r="G3" i="17"/>
  <c r="H102" i="3"/>
  <c r="C3" i="13"/>
  <c r="H124" i="4"/>
  <c r="E48" i="8"/>
  <c r="E13" i="10"/>
  <c r="E3" i="10" s="1"/>
  <c r="H62" i="1"/>
  <c r="H77" i="1"/>
  <c r="H87" i="1"/>
  <c r="H125" i="1"/>
  <c r="B23" i="2"/>
  <c r="E48" i="2"/>
  <c r="H42" i="2"/>
  <c r="H46" i="2"/>
  <c r="H79" i="2"/>
  <c r="H93" i="2"/>
  <c r="H97" i="2"/>
  <c r="H101" i="2"/>
  <c r="H120" i="2"/>
  <c r="H9" i="3"/>
  <c r="B48" i="3"/>
  <c r="H48" i="3" s="1"/>
  <c r="H78" i="3"/>
  <c r="H92" i="3"/>
  <c r="H8" i="4"/>
  <c r="F3" i="5"/>
  <c r="H59" i="5"/>
  <c r="H93" i="6"/>
  <c r="H126" i="6"/>
  <c r="H11" i="7"/>
  <c r="H46" i="7"/>
  <c r="H46" i="8"/>
  <c r="H60" i="8"/>
  <c r="H104" i="9"/>
  <c r="H108" i="9"/>
  <c r="H119" i="9"/>
  <c r="H19" i="10"/>
  <c r="H40" i="10"/>
  <c r="H90" i="10"/>
  <c r="H60" i="12"/>
  <c r="H109" i="12"/>
  <c r="H68" i="13"/>
  <c r="H125" i="13"/>
  <c r="D3" i="15"/>
  <c r="E23" i="15"/>
  <c r="H21" i="15"/>
  <c r="H69" i="16"/>
  <c r="E33" i="14"/>
  <c r="H106" i="14"/>
  <c r="B13" i="15"/>
  <c r="H13" i="15" s="1"/>
  <c r="H65" i="16"/>
  <c r="F3" i="13"/>
  <c r="I23" i="13"/>
  <c r="E83" i="1"/>
  <c r="H120" i="4"/>
  <c r="B83" i="5"/>
  <c r="B33" i="9"/>
  <c r="H46" i="10"/>
  <c r="B48" i="1"/>
  <c r="H48" i="1" s="1"/>
  <c r="J48" i="1"/>
  <c r="E23" i="2"/>
  <c r="I13" i="3"/>
  <c r="E23" i="5"/>
  <c r="J83" i="9"/>
  <c r="I13" i="1"/>
  <c r="I3" i="1" s="1"/>
  <c r="H55" i="1"/>
  <c r="H70" i="1"/>
  <c r="H118" i="1"/>
  <c r="B13" i="2"/>
  <c r="B3" i="2" s="1"/>
  <c r="H32" i="2"/>
  <c r="H53" i="2"/>
  <c r="J83" i="2"/>
  <c r="H113" i="2"/>
  <c r="I128" i="2"/>
  <c r="J13" i="3"/>
  <c r="H20" i="3"/>
  <c r="B33" i="3"/>
  <c r="H33" i="3" s="1"/>
  <c r="H37" i="3"/>
  <c r="H63" i="3"/>
  <c r="H100" i="3"/>
  <c r="H119" i="3"/>
  <c r="J23" i="4"/>
  <c r="H122" i="4"/>
  <c r="H28" i="5"/>
  <c r="H67" i="5"/>
  <c r="H95" i="5"/>
  <c r="H57" i="7"/>
  <c r="E13" i="8"/>
  <c r="H97" i="8"/>
  <c r="H72" i="9"/>
  <c r="H112" i="9"/>
  <c r="H44" i="10"/>
  <c r="H20" i="12"/>
  <c r="H121" i="12"/>
  <c r="B128" i="13"/>
  <c r="H114" i="13"/>
  <c r="E23" i="14"/>
  <c r="H99" i="14"/>
  <c r="H73" i="15"/>
  <c r="H58" i="16"/>
  <c r="I13" i="2"/>
  <c r="I3" i="2" s="1"/>
  <c r="H70" i="2"/>
  <c r="H114" i="2"/>
  <c r="B13" i="3"/>
  <c r="H75" i="3"/>
  <c r="H79" i="3"/>
  <c r="H40" i="4"/>
  <c r="H54" i="4"/>
  <c r="H117" i="4"/>
  <c r="H103" i="6"/>
  <c r="E128" i="7"/>
  <c r="I33" i="8"/>
  <c r="H76" i="8"/>
  <c r="H7" i="9"/>
  <c r="G3" i="10"/>
  <c r="E33" i="10"/>
  <c r="E48" i="10"/>
  <c r="H48" i="10" s="1"/>
  <c r="I48" i="10"/>
  <c r="I3" i="10" s="1"/>
  <c r="H62" i="10"/>
  <c r="H21" i="11"/>
  <c r="H38" i="11"/>
  <c r="C3" i="12"/>
  <c r="H96" i="12"/>
  <c r="H100" i="12"/>
  <c r="H9" i="13"/>
  <c r="J13" i="13"/>
  <c r="H116" i="13"/>
  <c r="J33" i="14"/>
  <c r="I23" i="16"/>
  <c r="J33" i="16"/>
  <c r="H81" i="16"/>
  <c r="H79" i="17"/>
  <c r="J3" i="2"/>
  <c r="H20" i="2"/>
  <c r="B33" i="2"/>
  <c r="H59" i="2"/>
  <c r="H74" i="2"/>
  <c r="H88" i="2"/>
  <c r="E13" i="3"/>
  <c r="H11" i="3"/>
  <c r="H97" i="3"/>
  <c r="H112" i="3"/>
  <c r="H44" i="4"/>
  <c r="H58" i="4"/>
  <c r="H106" i="4"/>
  <c r="H121" i="4"/>
  <c r="H44" i="5"/>
  <c r="E83" i="6"/>
  <c r="H75" i="6"/>
  <c r="H118" i="6"/>
  <c r="H125" i="6"/>
  <c r="E33" i="7"/>
  <c r="H31" i="7"/>
  <c r="H59" i="7"/>
  <c r="J33" i="8"/>
  <c r="H80" i="8"/>
  <c r="H32" i="9"/>
  <c r="B23" i="10"/>
  <c r="H55" i="10"/>
  <c r="H102" i="10"/>
  <c r="E23" i="11"/>
  <c r="H28" i="11"/>
  <c r="H68" i="11"/>
  <c r="H105" i="11"/>
  <c r="H30" i="12"/>
  <c r="H71" i="12"/>
  <c r="H101" i="13"/>
  <c r="H120" i="13"/>
  <c r="H44" i="14"/>
  <c r="I23" i="15"/>
  <c r="H63" i="15"/>
  <c r="H100" i="15"/>
  <c r="H74" i="16"/>
  <c r="E23" i="17"/>
  <c r="H32" i="17"/>
  <c r="H90" i="17"/>
  <c r="H10" i="2"/>
  <c r="G3" i="2"/>
  <c r="H31" i="2"/>
  <c r="B83" i="2"/>
  <c r="H83" i="2" s="1"/>
  <c r="H67" i="2"/>
  <c r="H82" i="2"/>
  <c r="H96" i="2"/>
  <c r="H126" i="2"/>
  <c r="H22" i="3"/>
  <c r="H29" i="3"/>
  <c r="H43" i="3"/>
  <c r="E83" i="3"/>
  <c r="H57" i="3"/>
  <c r="H105" i="3"/>
  <c r="H120" i="3"/>
  <c r="H9" i="4"/>
  <c r="B48" i="4"/>
  <c r="J48" i="4"/>
  <c r="H66" i="4"/>
  <c r="H77" i="4"/>
  <c r="H114" i="4"/>
  <c r="H20" i="5"/>
  <c r="E83" i="5"/>
  <c r="I128" i="5"/>
  <c r="J23" i="6"/>
  <c r="H47" i="6"/>
  <c r="H88" i="7"/>
  <c r="H95" i="7"/>
  <c r="H99" i="7"/>
  <c r="H9" i="8"/>
  <c r="I23" i="8"/>
  <c r="J48" i="8"/>
  <c r="E128" i="8"/>
  <c r="H98" i="8"/>
  <c r="H120" i="8"/>
  <c r="H127" i="8"/>
  <c r="H8" i="9"/>
  <c r="H57" i="9"/>
  <c r="H64" i="9"/>
  <c r="H68" i="9"/>
  <c r="H115" i="9"/>
  <c r="H81" i="10"/>
  <c r="J128" i="10"/>
  <c r="H39" i="11"/>
  <c r="H43" i="11"/>
  <c r="H53" i="11"/>
  <c r="H76" i="11"/>
  <c r="H98" i="11"/>
  <c r="H124" i="11"/>
  <c r="H101" i="12"/>
  <c r="H105" i="12"/>
  <c r="H116" i="12"/>
  <c r="H120" i="12"/>
  <c r="H124" i="12"/>
  <c r="I128" i="12"/>
  <c r="H10" i="13"/>
  <c r="B23" i="13"/>
  <c r="H31" i="13"/>
  <c r="H79" i="13"/>
  <c r="H124" i="14"/>
  <c r="C3" i="15"/>
  <c r="H56" i="15"/>
  <c r="H9" i="16"/>
  <c r="H82" i="16"/>
  <c r="H92" i="16"/>
  <c r="H122" i="16"/>
  <c r="H45" i="16"/>
  <c r="H52" i="16"/>
  <c r="H63" i="16"/>
  <c r="H71" i="16"/>
  <c r="H115" i="16"/>
  <c r="H18" i="17"/>
  <c r="H80" i="17"/>
  <c r="H61" i="17"/>
  <c r="H106" i="17"/>
  <c r="H92" i="11"/>
  <c r="H114" i="11"/>
  <c r="J128" i="11"/>
  <c r="H9" i="12"/>
  <c r="I13" i="12"/>
  <c r="I3" i="12" s="1"/>
  <c r="H58" i="12"/>
  <c r="H69" i="12"/>
  <c r="B128" i="12"/>
  <c r="H102" i="12"/>
  <c r="H117" i="12"/>
  <c r="J128" i="12"/>
  <c r="J3" i="12" s="1"/>
  <c r="H20" i="13"/>
  <c r="H66" i="13"/>
  <c r="H77" i="13"/>
  <c r="H81" i="13"/>
  <c r="H88" i="13"/>
  <c r="H99" i="13"/>
  <c r="B33" i="14"/>
  <c r="H33" i="14" s="1"/>
  <c r="E48" i="14"/>
  <c r="H92" i="14"/>
  <c r="H107" i="14"/>
  <c r="E13" i="15"/>
  <c r="E3" i="15" s="1"/>
  <c r="H11" i="15"/>
  <c r="H46" i="15"/>
  <c r="E48" i="16"/>
  <c r="H106" i="16"/>
  <c r="H47" i="17"/>
  <c r="E83" i="17"/>
  <c r="H97" i="17"/>
  <c r="H104" i="17"/>
  <c r="G3" i="12"/>
  <c r="H27" i="12"/>
  <c r="H81" i="12"/>
  <c r="E23" i="13"/>
  <c r="B83" i="14"/>
  <c r="H108" i="15"/>
  <c r="H53" i="16"/>
  <c r="H65" i="17"/>
  <c r="H112" i="17"/>
  <c r="H31" i="12"/>
  <c r="B13" i="13"/>
  <c r="B33" i="13"/>
  <c r="B83" i="13"/>
  <c r="H83" i="13" s="1"/>
  <c r="H69" i="17"/>
  <c r="B83" i="10"/>
  <c r="B128" i="10"/>
  <c r="I13" i="11"/>
  <c r="I33" i="11"/>
  <c r="I83" i="11"/>
  <c r="E23" i="12"/>
  <c r="E13" i="13"/>
  <c r="H38" i="13"/>
  <c r="E83" i="13"/>
  <c r="H119" i="13"/>
  <c r="H71" i="14"/>
  <c r="H57" i="16"/>
  <c r="H73" i="17"/>
  <c r="H89" i="6"/>
  <c r="H114" i="6"/>
  <c r="H121" i="6"/>
  <c r="J128" i="6"/>
  <c r="H41" i="7"/>
  <c r="H108" i="7"/>
  <c r="H115" i="7"/>
  <c r="E23" i="8"/>
  <c r="H42" i="8"/>
  <c r="H56" i="8"/>
  <c r="H81" i="8"/>
  <c r="H52" i="9"/>
  <c r="H91" i="9"/>
  <c r="H116" i="9"/>
  <c r="H123" i="9"/>
  <c r="H22" i="10"/>
  <c r="H32" i="10"/>
  <c r="E83" i="10"/>
  <c r="E128" i="10"/>
  <c r="H98" i="10"/>
  <c r="H105" i="10"/>
  <c r="D3" i="11"/>
  <c r="J23" i="11"/>
  <c r="H54" i="11"/>
  <c r="H61" i="11"/>
  <c r="J83" i="11"/>
  <c r="H90" i="11"/>
  <c r="H101" i="11"/>
  <c r="B83" i="12"/>
  <c r="H67" i="12"/>
  <c r="H82" i="12"/>
  <c r="H88" i="12"/>
  <c r="H126" i="12"/>
  <c r="H18" i="13"/>
  <c r="H42" i="13"/>
  <c r="H52" i="13"/>
  <c r="H75" i="13"/>
  <c r="H97" i="13"/>
  <c r="H112" i="13"/>
  <c r="H127" i="13"/>
  <c r="H46" i="14"/>
  <c r="H64" i="14"/>
  <c r="H75" i="14"/>
  <c r="H79" i="14"/>
  <c r="H116" i="14"/>
  <c r="H19" i="15"/>
  <c r="I33" i="15"/>
  <c r="I3" i="15" s="1"/>
  <c r="H90" i="15"/>
  <c r="H105" i="15"/>
  <c r="I33" i="16"/>
  <c r="H118" i="16"/>
  <c r="H125" i="16"/>
  <c r="H20" i="17"/>
  <c r="H66" i="17"/>
  <c r="H77" i="17"/>
  <c r="H102" i="17"/>
  <c r="H113" i="17"/>
  <c r="E48" i="6"/>
  <c r="E23" i="7"/>
  <c r="H113" i="10"/>
  <c r="H120" i="10"/>
  <c r="I48" i="11"/>
  <c r="H55" i="11"/>
  <c r="H123" i="11"/>
  <c r="H29" i="12"/>
  <c r="H104" i="12"/>
  <c r="H53" i="13"/>
  <c r="I128" i="13"/>
  <c r="H65" i="14"/>
  <c r="H80" i="14"/>
  <c r="H98" i="14"/>
  <c r="J128" i="14"/>
  <c r="B48" i="15"/>
  <c r="H48" i="15" s="1"/>
  <c r="J48" i="15"/>
  <c r="B128" i="16"/>
  <c r="E128" i="17"/>
  <c r="H59" i="6"/>
  <c r="H66" i="6"/>
  <c r="H21" i="7"/>
  <c r="H81" i="7"/>
  <c r="H8" i="8"/>
  <c r="H96" i="8"/>
  <c r="H103" i="8"/>
  <c r="H9" i="9"/>
  <c r="J23" i="10"/>
  <c r="H43" i="10"/>
  <c r="H71" i="10"/>
  <c r="H78" i="10"/>
  <c r="I128" i="10"/>
  <c r="B23" i="11"/>
  <c r="H66" i="11"/>
  <c r="H43" i="12"/>
  <c r="H97" i="12"/>
  <c r="H117" i="13"/>
  <c r="I33" i="14"/>
  <c r="H69" i="14"/>
  <c r="G3" i="15"/>
  <c r="H41" i="15"/>
  <c r="E83" i="15"/>
  <c r="H95" i="15"/>
  <c r="H66" i="16"/>
  <c r="H73" i="16"/>
  <c r="H11" i="17"/>
  <c r="H28" i="17"/>
  <c r="H38" i="17"/>
  <c r="H71" i="17"/>
  <c r="B3" i="1"/>
  <c r="H23" i="2"/>
  <c r="H13" i="3"/>
  <c r="I3" i="4"/>
  <c r="H23" i="4"/>
  <c r="H83" i="3"/>
  <c r="H23" i="3"/>
  <c r="H83" i="5"/>
  <c r="H48" i="2"/>
  <c r="H83" i="4"/>
  <c r="E33" i="2"/>
  <c r="H33" i="2" s="1"/>
  <c r="E33" i="4"/>
  <c r="E83" i="4"/>
  <c r="B48" i="6"/>
  <c r="B13" i="7"/>
  <c r="H7" i="7"/>
  <c r="J13" i="7"/>
  <c r="D3" i="7"/>
  <c r="H23" i="10"/>
  <c r="C3" i="1"/>
  <c r="H27" i="1"/>
  <c r="C3" i="2"/>
  <c r="C3" i="3"/>
  <c r="H27" i="3"/>
  <c r="C3" i="4"/>
  <c r="H10" i="5"/>
  <c r="B48" i="5"/>
  <c r="H48" i="5" s="1"/>
  <c r="H58" i="5"/>
  <c r="H66" i="5"/>
  <c r="H74" i="5"/>
  <c r="H82" i="5"/>
  <c r="B128" i="5"/>
  <c r="H93" i="5"/>
  <c r="H101" i="5"/>
  <c r="H109" i="5"/>
  <c r="H117" i="5"/>
  <c r="B13" i="6"/>
  <c r="H7" i="6"/>
  <c r="J13" i="6"/>
  <c r="J3" i="6" s="1"/>
  <c r="D3" i="6"/>
  <c r="H23" i="6"/>
  <c r="E128" i="6"/>
  <c r="H128" i="6" s="1"/>
  <c r="E13" i="7"/>
  <c r="E3" i="7" s="1"/>
  <c r="E48" i="7"/>
  <c r="E13" i="1"/>
  <c r="H17" i="1"/>
  <c r="D3" i="2"/>
  <c r="H17" i="2"/>
  <c r="D3" i="3"/>
  <c r="H17" i="3"/>
  <c r="D3" i="4"/>
  <c r="H17" i="4"/>
  <c r="B128" i="4"/>
  <c r="H128" i="4" s="1"/>
  <c r="J128" i="4"/>
  <c r="I3" i="5"/>
  <c r="H27" i="5"/>
  <c r="E128" i="5"/>
  <c r="E3" i="5" s="1"/>
  <c r="E13" i="6"/>
  <c r="E33" i="6"/>
  <c r="H33" i="6" s="1"/>
  <c r="H28" i="6"/>
  <c r="H43" i="6"/>
  <c r="B83" i="6"/>
  <c r="C3" i="7"/>
  <c r="H10" i="7"/>
  <c r="H7" i="2"/>
  <c r="H7" i="3"/>
  <c r="H7" i="4"/>
  <c r="E128" i="4"/>
  <c r="B13" i="5"/>
  <c r="H7" i="5"/>
  <c r="J13" i="5"/>
  <c r="J3" i="5" s="1"/>
  <c r="D3" i="5"/>
  <c r="B23" i="5"/>
  <c r="H23" i="5" s="1"/>
  <c r="H17" i="5"/>
  <c r="H32" i="5"/>
  <c r="B33" i="5"/>
  <c r="H43" i="5"/>
  <c r="H54" i="5"/>
  <c r="H62" i="5"/>
  <c r="H70" i="5"/>
  <c r="H78" i="5"/>
  <c r="H89" i="5"/>
  <c r="H97" i="5"/>
  <c r="H105" i="5"/>
  <c r="H113" i="5"/>
  <c r="H121" i="5"/>
  <c r="H10" i="6"/>
  <c r="H21" i="6"/>
  <c r="I33" i="6"/>
  <c r="I3" i="6" s="1"/>
  <c r="F3" i="6"/>
  <c r="H17" i="6"/>
  <c r="H17" i="7"/>
  <c r="J48" i="7"/>
  <c r="H52" i="7"/>
  <c r="B83" i="7"/>
  <c r="H60" i="7"/>
  <c r="H68" i="7"/>
  <c r="H76" i="7"/>
  <c r="J3" i="10"/>
  <c r="I23" i="7"/>
  <c r="I3" i="7" s="1"/>
  <c r="E83" i="7"/>
  <c r="H33" i="9"/>
  <c r="B33" i="7"/>
  <c r="H33" i="7" s="1"/>
  <c r="H27" i="7"/>
  <c r="H37" i="7"/>
  <c r="B48" i="7"/>
  <c r="H48" i="7" s="1"/>
  <c r="H45" i="7"/>
  <c r="H56" i="7"/>
  <c r="H64" i="7"/>
  <c r="H72" i="7"/>
  <c r="H80" i="7"/>
  <c r="H23" i="11"/>
  <c r="C3" i="8"/>
  <c r="G3" i="8"/>
  <c r="H27" i="8"/>
  <c r="B48" i="8"/>
  <c r="H48" i="8" s="1"/>
  <c r="B83" i="8"/>
  <c r="H83" i="8" s="1"/>
  <c r="H27" i="9"/>
  <c r="B48" i="9"/>
  <c r="B83" i="9"/>
  <c r="H83" i="9" s="1"/>
  <c r="C3" i="10"/>
  <c r="J13" i="11"/>
  <c r="E128" i="11"/>
  <c r="H121" i="11"/>
  <c r="B23" i="12"/>
  <c r="H23" i="12" s="1"/>
  <c r="H17" i="12"/>
  <c r="B48" i="12"/>
  <c r="H39" i="12"/>
  <c r="E48" i="12"/>
  <c r="E3" i="12" s="1"/>
  <c r="H13" i="13"/>
  <c r="H33" i="13"/>
  <c r="I13" i="8"/>
  <c r="B23" i="8"/>
  <c r="H23" i="8" s="1"/>
  <c r="E13" i="9"/>
  <c r="I13" i="9"/>
  <c r="B23" i="9"/>
  <c r="E33" i="11"/>
  <c r="H117" i="11"/>
  <c r="E128" i="12"/>
  <c r="B128" i="7"/>
  <c r="H128" i="7" s="1"/>
  <c r="B13" i="8"/>
  <c r="B128" i="8"/>
  <c r="H128" i="8" s="1"/>
  <c r="B13" i="9"/>
  <c r="B128" i="9"/>
  <c r="H128" i="9" s="1"/>
  <c r="B33" i="10"/>
  <c r="H33" i="10" s="1"/>
  <c r="B33" i="11"/>
  <c r="H33" i="11" s="1"/>
  <c r="B13" i="12"/>
  <c r="E33" i="12"/>
  <c r="H17" i="10"/>
  <c r="H17" i="11"/>
  <c r="B128" i="11"/>
  <c r="H125" i="11"/>
  <c r="B33" i="12"/>
  <c r="H28" i="12"/>
  <c r="E83" i="12"/>
  <c r="J3" i="13"/>
  <c r="D3" i="12"/>
  <c r="D3" i="13"/>
  <c r="I13" i="13"/>
  <c r="I3" i="13" s="1"/>
  <c r="H17" i="13"/>
  <c r="H28" i="13"/>
  <c r="H39" i="13"/>
  <c r="E128" i="13"/>
  <c r="I13" i="14"/>
  <c r="B23" i="14"/>
  <c r="J23" i="14"/>
  <c r="B48" i="14"/>
  <c r="H42" i="14"/>
  <c r="H57" i="14"/>
  <c r="H90" i="14"/>
  <c r="H33" i="15"/>
  <c r="H7" i="12"/>
  <c r="H7" i="13"/>
  <c r="B13" i="14"/>
  <c r="H33" i="16"/>
  <c r="E33" i="13"/>
  <c r="E48" i="13"/>
  <c r="H48" i="13" s="1"/>
  <c r="H37" i="14"/>
  <c r="E83" i="14"/>
  <c r="H53" i="14"/>
  <c r="H114" i="14"/>
  <c r="C3" i="14"/>
  <c r="H27" i="14"/>
  <c r="H40" i="14"/>
  <c r="H52" i="14"/>
  <c r="H55" i="14"/>
  <c r="H67" i="14"/>
  <c r="H87" i="14"/>
  <c r="B128" i="14"/>
  <c r="H128" i="14" s="1"/>
  <c r="H102" i="14"/>
  <c r="H118" i="14"/>
  <c r="B23" i="15"/>
  <c r="H23" i="15" s="1"/>
  <c r="E13" i="16"/>
  <c r="E23" i="16"/>
  <c r="H23" i="16" s="1"/>
  <c r="B48" i="16"/>
  <c r="B13" i="17"/>
  <c r="H7" i="17"/>
  <c r="J13" i="17"/>
  <c r="J3" i="17" s="1"/>
  <c r="D3" i="17"/>
  <c r="B23" i="17"/>
  <c r="H23" i="17" s="1"/>
  <c r="H17" i="17"/>
  <c r="B33" i="17"/>
  <c r="H33" i="17" s="1"/>
  <c r="H7" i="15"/>
  <c r="H67" i="15"/>
  <c r="B83" i="15"/>
  <c r="H83" i="15" s="1"/>
  <c r="B128" i="15"/>
  <c r="H128" i="15" s="1"/>
  <c r="H102" i="15"/>
  <c r="H118" i="15"/>
  <c r="J128" i="15"/>
  <c r="H11" i="16"/>
  <c r="H22" i="16"/>
  <c r="H28" i="16"/>
  <c r="H44" i="16"/>
  <c r="B83" i="16"/>
  <c r="H83" i="16" s="1"/>
  <c r="H93" i="16"/>
  <c r="H101" i="16"/>
  <c r="H109" i="16"/>
  <c r="H117" i="16"/>
  <c r="F3" i="17"/>
  <c r="E13" i="17"/>
  <c r="E48" i="17"/>
  <c r="H53" i="17"/>
  <c r="H88" i="17"/>
  <c r="H37" i="15"/>
  <c r="F3" i="16"/>
  <c r="B13" i="16"/>
  <c r="H7" i="16"/>
  <c r="H10" i="17"/>
  <c r="B48" i="17"/>
  <c r="B83" i="17"/>
  <c r="H83" i="17" s="1"/>
  <c r="B128" i="17"/>
  <c r="H128" i="17" s="1"/>
  <c r="H93" i="17"/>
  <c r="H101" i="17"/>
  <c r="H109" i="17"/>
  <c r="H117" i="17"/>
  <c r="H125" i="17"/>
  <c r="H27" i="15"/>
  <c r="H59" i="15"/>
  <c r="H75" i="15"/>
  <c r="H94" i="15"/>
  <c r="H110" i="15"/>
  <c r="H126" i="15"/>
  <c r="J13" i="16"/>
  <c r="H55" i="16"/>
  <c r="H62" i="16"/>
  <c r="H70" i="16"/>
  <c r="H78" i="16"/>
  <c r="E128" i="16"/>
  <c r="H128" i="16" s="1"/>
  <c r="H89" i="16"/>
  <c r="H97" i="16"/>
  <c r="H105" i="16"/>
  <c r="H113" i="16"/>
  <c r="H121" i="16"/>
  <c r="H27" i="17"/>
  <c r="H48" i="17" l="1"/>
  <c r="H13" i="2"/>
  <c r="J3" i="4"/>
  <c r="H33" i="8"/>
  <c r="J3" i="16"/>
  <c r="H48" i="16"/>
  <c r="H48" i="14"/>
  <c r="H23" i="9"/>
  <c r="J3" i="11"/>
  <c r="J3" i="7"/>
  <c r="H3" i="11"/>
  <c r="H13" i="10"/>
  <c r="H3" i="10" s="1"/>
  <c r="I3" i="9"/>
  <c r="I3" i="11"/>
  <c r="J3" i="3"/>
  <c r="B3" i="3"/>
  <c r="H48" i="4"/>
  <c r="E3" i="11"/>
  <c r="J3" i="15"/>
  <c r="H83" i="14"/>
  <c r="H23" i="14"/>
  <c r="E3" i="9"/>
  <c r="I3" i="14"/>
  <c r="H48" i="9"/>
  <c r="H83" i="6"/>
  <c r="H48" i="6"/>
  <c r="H128" i="10"/>
  <c r="H23" i="13"/>
  <c r="H3" i="13" s="1"/>
  <c r="E3" i="17"/>
  <c r="B3" i="13"/>
  <c r="H83" i="12"/>
  <c r="H128" i="12"/>
  <c r="J3" i="14"/>
  <c r="I3" i="8"/>
  <c r="E3" i="1"/>
  <c r="H83" i="1"/>
  <c r="H48" i="12"/>
  <c r="H128" i="11"/>
  <c r="H128" i="13"/>
  <c r="H83" i="10"/>
  <c r="E3" i="13"/>
  <c r="H33" i="5"/>
  <c r="E3" i="4"/>
  <c r="H23" i="7"/>
  <c r="H13" i="16"/>
  <c r="H3" i="16" s="1"/>
  <c r="B3" i="16"/>
  <c r="H3" i="15"/>
  <c r="B3" i="11"/>
  <c r="E3" i="6"/>
  <c r="E3" i="2"/>
  <c r="H3" i="2"/>
  <c r="H13" i="17"/>
  <c r="H3" i="17" s="1"/>
  <c r="B3" i="17"/>
  <c r="E3" i="14"/>
  <c r="H13" i="5"/>
  <c r="B3" i="5"/>
  <c r="B3" i="6"/>
  <c r="H13" i="6"/>
  <c r="H3" i="6" s="1"/>
  <c r="B3" i="10"/>
  <c r="B3" i="7"/>
  <c r="H13" i="7"/>
  <c r="H33" i="4"/>
  <c r="H3" i="4" s="1"/>
  <c r="E3" i="16"/>
  <c r="H13" i="12"/>
  <c r="B3" i="12"/>
  <c r="B3" i="9"/>
  <c r="H13" i="9"/>
  <c r="H13" i="14"/>
  <c r="H3" i="14" s="1"/>
  <c r="B3" i="14"/>
  <c r="H33" i="12"/>
  <c r="H83" i="7"/>
  <c r="H128" i="5"/>
  <c r="B3" i="4"/>
  <c r="H3" i="3"/>
  <c r="H13" i="1"/>
  <c r="H3" i="1" s="1"/>
  <c r="B3" i="15"/>
  <c r="B3" i="8"/>
  <c r="H13" i="8"/>
  <c r="H3" i="8" s="1"/>
  <c r="H3" i="9" l="1"/>
  <c r="H3" i="12"/>
  <c r="H3" i="5"/>
  <c r="H3" i="7"/>
</calcChain>
</file>

<file path=xl/sharedStrings.xml><?xml version="1.0" encoding="utf-8"?>
<sst xmlns="http://schemas.openxmlformats.org/spreadsheetml/2006/main" count="4116" uniqueCount="255">
  <si>
    <t>POBLACIÓN FUSAGASUGA 2010 - PROYECCIÓN DANE 2018</t>
  </si>
  <si>
    <t>SEXO</t>
  </si>
  <si>
    <t xml:space="preserve">HOMBRES </t>
  </si>
  <si>
    <t>HOMBRES URBANO</t>
  </si>
  <si>
    <t>HOMBRES RURAL</t>
  </si>
  <si>
    <t>MUJERES</t>
  </si>
  <si>
    <t>MUJERES URBANO</t>
  </si>
  <si>
    <t>MUJERES RURAL</t>
  </si>
  <si>
    <t>TOTAL H&amp;M</t>
  </si>
  <si>
    <t>TOTAL URBANO</t>
  </si>
  <si>
    <t>TOTAL RURAL</t>
  </si>
  <si>
    <t>TOTAL</t>
  </si>
  <si>
    <t>PRIMERA INFANCIA ( 0 - 5 AÑOS) 2010 - PROYECCIÓN DANE 2005</t>
  </si>
  <si>
    <t>EDAD</t>
  </si>
  <si>
    <t>0 años</t>
  </si>
  <si>
    <t>1 año</t>
  </si>
  <si>
    <t>2 años</t>
  </si>
  <si>
    <t>3 años</t>
  </si>
  <si>
    <t>4 años</t>
  </si>
  <si>
    <t>5 años</t>
  </si>
  <si>
    <t>Total PI</t>
  </si>
  <si>
    <t xml:space="preserve"> INFANCIA ( 6 - 11 AÑOS) 2010 - PROYECCIÓN DANE 2005</t>
  </si>
  <si>
    <t>6 años</t>
  </si>
  <si>
    <t>7 años</t>
  </si>
  <si>
    <t xml:space="preserve"> 8 años</t>
  </si>
  <si>
    <t xml:space="preserve"> 9 años</t>
  </si>
  <si>
    <t>10 años</t>
  </si>
  <si>
    <t>11 años</t>
  </si>
  <si>
    <t>Total I</t>
  </si>
  <si>
    <t xml:space="preserve"> ADOLESCENCIA ( 12 - 17 AÑOS) 2010 - PROYECCIÓN DANE 2005</t>
  </si>
  <si>
    <t>12 años</t>
  </si>
  <si>
    <t>13 años</t>
  </si>
  <si>
    <t>14 años</t>
  </si>
  <si>
    <t>15 años</t>
  </si>
  <si>
    <t>16 años</t>
  </si>
  <si>
    <t>17 años</t>
  </si>
  <si>
    <t xml:space="preserve"> JUVENTUD  (18 - 28 AÑOS) 2010 - PROYECCIÓN DANE 2005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</si>
  <si>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</si>
  <si>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</si>
  <si>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</si>
  <si>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</si>
  <si>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</si>
  <si>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</si>
  <si>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</si>
  <si>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</si>
  <si>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</si>
  <si>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</si>
  <si>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</si>
  <si>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Total J</t>
  </si>
  <si>
    <t>ADULTO JÓVEN  (29 - 59 AÑOS) 2010 - PROYECCIÓN DANE 2005</t>
  </si>
  <si>
    <t>29 años</t>
  </si>
  <si>
    <t>30 años</t>
  </si>
  <si>
    <t>31 años</t>
  </si>
  <si>
    <t>32 años</t>
  </si>
  <si>
    <t>33 años</t>
  </si>
  <si>
    <t xml:space="preserve">34 años </t>
  </si>
  <si>
    <t>35 años</t>
  </si>
  <si>
    <t>36 años</t>
  </si>
  <si>
    <t>37 años</t>
  </si>
  <si>
    <t>38 años</t>
  </si>
  <si>
    <t>39 años</t>
  </si>
  <si>
    <t>40 años</t>
  </si>
  <si>
    <t>41 años</t>
  </si>
  <si>
    <t>42 años</t>
  </si>
  <si>
    <t>43 años</t>
  </si>
  <si>
    <t>44 años</t>
  </si>
  <si>
    <t>45 años</t>
  </si>
  <si>
    <t>46 años</t>
  </si>
  <si>
    <t>47 años</t>
  </si>
  <si>
    <t>48 años</t>
  </si>
  <si>
    <t>49 años</t>
  </si>
  <si>
    <t>50 años</t>
  </si>
  <si>
    <t>51 años</t>
  </si>
  <si>
    <t>52 años</t>
  </si>
  <si>
    <t>53 años</t>
  </si>
  <si>
    <t>54 años</t>
  </si>
  <si>
    <t>55 años</t>
  </si>
  <si>
    <t>56 años</t>
  </si>
  <si>
    <t>57 años</t>
  </si>
  <si>
    <t>58 años</t>
  </si>
  <si>
    <t>59 años</t>
  </si>
  <si>
    <t xml:space="preserve"> Total AJ</t>
  </si>
  <si>
    <t>ADULTO MAYOR  (60 AÑOS O MÁS) 2010 - PROYECCIÓN DANE 2005</t>
  </si>
  <si>
    <t>60 años</t>
  </si>
  <si>
    <t>61 años</t>
  </si>
  <si>
    <t>62 años</t>
  </si>
  <si>
    <t>63 años</t>
  </si>
  <si>
    <t>64 años</t>
  </si>
  <si>
    <t>65 años</t>
  </si>
  <si>
    <t>66 años</t>
  </si>
  <si>
    <t>67 años</t>
  </si>
  <si>
    <t>68 años</t>
  </si>
  <si>
    <t>69 años</t>
  </si>
  <si>
    <t>70 años</t>
  </si>
  <si>
    <t>71 años</t>
  </si>
  <si>
    <t>72 años</t>
  </si>
  <si>
    <t>73 años</t>
  </si>
  <si>
    <t>74 años</t>
  </si>
  <si>
    <t>75 años</t>
  </si>
  <si>
    <t>76 años</t>
  </si>
  <si>
    <t>77 años</t>
  </si>
  <si>
    <t>78 años</t>
  </si>
  <si>
    <t>79 años</t>
  </si>
  <si>
    <t>80 años</t>
  </si>
  <si>
    <t>81 años</t>
  </si>
  <si>
    <t>82 años</t>
  </si>
  <si>
    <t>83 años</t>
  </si>
  <si>
    <t>84 años</t>
  </si>
  <si>
    <t>85 años</t>
  </si>
  <si>
    <t>86 años</t>
  </si>
  <si>
    <t>87 años</t>
  </si>
  <si>
    <t>88 años</t>
  </si>
  <si>
    <t>89 años</t>
  </si>
  <si>
    <t>90 años</t>
  </si>
  <si>
    <t>91 años</t>
  </si>
  <si>
    <t>92 años</t>
  </si>
  <si>
    <t>93 años</t>
  </si>
  <si>
    <t>94 años</t>
  </si>
  <si>
    <t>95 años</t>
  </si>
  <si>
    <t>96 años</t>
  </si>
  <si>
    <t>97 años</t>
  </si>
  <si>
    <t>98 años</t>
  </si>
  <si>
    <t>99 años</t>
  </si>
  <si>
    <t>100 años o más</t>
  </si>
  <si>
    <t xml:space="preserve"> Total AM</t>
  </si>
  <si>
    <t>POBLACIÓN FUSAGASUGA 2011 - PROYECCIÓN DANE 2018</t>
  </si>
  <si>
    <t>PRIMERA INFANCIA ( 0 - 5 AÑOS) 2011 - PROYECCIÓN DANE 2005</t>
  </si>
  <si>
    <t xml:space="preserve"> INFANCIA ( 6 - 11 AÑOS) 2011 - PROYECCIÓN DANE 2005</t>
  </si>
  <si>
    <t xml:space="preserve"> ADOLESCENCIA ( 12 - 17 AÑOS) 2011 - PROYECCIÓN DANE 2005</t>
  </si>
  <si>
    <t xml:space="preserve"> JUVENTUD  (18 - 28 AÑOS) 2011 - PROYECCIÓN DANE 2005</t>
  </si>
  <si>
    <t>ADULTO JÓVEN  (29 - 59 AÑOS) 2011 - PROYECCIÓN DANE 2005</t>
  </si>
  <si>
    <t>ADULTO MAYOR  (60 AÑOS O MÁS) 2011 - PROYECCIÓN DANE 2005</t>
  </si>
  <si>
    <t>POBLACIÓN FUSAGASUGA 2012 - PROYECCIÓN DANE 2018</t>
  </si>
  <si>
    <t>PRIMERA INFANCIA ( 0 - 5 AÑOS) 2012 - PROYECCIÓN DANE 2005</t>
  </si>
  <si>
    <t xml:space="preserve"> INFANCIA ( 6 - 11 AÑOS) 2012 - PROYECCIÓN DANE 2005</t>
  </si>
  <si>
    <t xml:space="preserve"> ADOLESCENCIA ( 12 - 17 AÑOS) 2012 - PROYECCIÓN DANE 2005</t>
  </si>
  <si>
    <t xml:space="preserve"> JUVENTUD  (18 - 28 AÑOS) 2012 - PROYECCIÓN DANE 2005</t>
  </si>
  <si>
    <t>ADULTO JÓVEN  (29 - 59 AÑOS) 2012 - PROYECCIÓN DANE 2005</t>
  </si>
  <si>
    <t>ADULTO MAYOR  (60 AÑOS O MÁS) 2020 - - PROYECCIÓN DANE 2018</t>
  </si>
  <si>
    <t>POBLACIÓN FUSAGASUGA 2013 - PROYECCIÓN DANE 2018</t>
  </si>
  <si>
    <t>PRIMERA INFANCIA ( 0 - 5 AÑOS) 2013 - PROYECCIÓN DANE 2005</t>
  </si>
  <si>
    <t xml:space="preserve"> INFANCIA ( 6 - 11 AÑOS) 2013 - PROYECCIÓN DANE 2005</t>
  </si>
  <si>
    <t xml:space="preserve"> ADOLESCENCIA ( 12 - 17 AÑOS) 2013 - PROYECCIÓN DANE 2005</t>
  </si>
  <si>
    <t xml:space="preserve"> JUVENTUD  (18 - 28 AÑOS) 2013 - PROYECCIÓN DANE 2005</t>
  </si>
  <si>
    <t>ADULTO JÓVEN  (29 - 59 AÑOS) 2013 - PROYECCIÓN DANE 2005</t>
  </si>
  <si>
    <t>ADULTO MAYOR  (60 AÑOS O MÁS) 2013 - PROYECCIÓN DANE 2018</t>
  </si>
  <si>
    <t>POBLACIÓN FUSAGASUGA 2014 - PROYECCIÓN DANE 2018</t>
  </si>
  <si>
    <t>PRIMERA INFANCIA ( 0 - 5 AÑOS) 2014 - PROYECCIÓN DANE 2005</t>
  </si>
  <si>
    <t xml:space="preserve"> INFANCIA ( 6 - 11 AÑOS) 2014 - PROYECCIÓN DANE 2005</t>
  </si>
  <si>
    <t xml:space="preserve"> ADOLESCENCIA ( 12 - 17 AÑOS) 2014 - PROYECCIÓN DANE 2005</t>
  </si>
  <si>
    <t xml:space="preserve"> JUVENTUD  (18 - 28 AÑOS) 2014 - PROYECCIÓN DANE 2005</t>
  </si>
  <si>
    <t>ADULTO JÓVEN  (29 - 59 AÑOS) 2014 - PROYECCIÓN DANE 2005</t>
  </si>
  <si>
    <t>POBLACIÓN FUSAGASUGA 2015 - PROYECCIÓN DANE 2018</t>
  </si>
  <si>
    <t>PRIMERA INFANCIA ( 0 - 5 AÑOS) 2015 - PROYECCIÓN DANE 2005</t>
  </si>
  <si>
    <t xml:space="preserve"> INFANCIA ( 6 - 11 AÑOS) 2015 - PROYECCIÓN DANE 2005</t>
  </si>
  <si>
    <t xml:space="preserve"> ADOLESCENCIA ( 12 - 17 AÑOS) 2015 - PROYECCIÓN DANE 2005</t>
  </si>
  <si>
    <t xml:space="preserve"> JUVENTUD  (18 - 28 AÑOS) 2015 - PROYECCIÓN DANE 2005</t>
  </si>
  <si>
    <t>ADULTO JÓVEN  (29 - 59 AÑOS) 2015 - PROYECCIÓN DANE 2005</t>
  </si>
  <si>
    <t>ADULTO MAYOR  (60 AÑOS O MÁS) 2015 - PROYECCIÓN DANE 2005</t>
  </si>
  <si>
    <t>POBLACIÓN FUSAGASUGA 2016 - PROYECCIÓN DANE 2018</t>
  </si>
  <si>
    <t>PRIMERA INFANCIA ( 0 - 5 AÑOS) 2016 - PROYECCIÓN DANE 2005</t>
  </si>
  <si>
    <t xml:space="preserve"> INFANCIA ( 6 - 11 AÑOS) 2016 - PROYECCIÓN DANE 2005</t>
  </si>
  <si>
    <t xml:space="preserve"> ADOLESCENCIA ( 12 - 17 AÑOS) 2016 - PROYECCIÓN DANE 2005</t>
  </si>
  <si>
    <t xml:space="preserve"> JUVENTUD  (18 - 28 AÑOS) 2016 - PROYECCIÓN DANE 2005</t>
  </si>
  <si>
    <t>ADULTO JÓVEN  (29 - 59 AÑOS) 2016 - PROYECCIÓN DANE 2005</t>
  </si>
  <si>
    <t>ADULTO MAYOR  (60 AÑOS O MÁS) 2016 - PROYECCIÓN DANE 2005</t>
  </si>
  <si>
    <t>POBLACIÓN FUSAGASUGA 2017 - PROYECCIÓN DANE 2018</t>
  </si>
  <si>
    <t>PRIMERA INFANCIA ( 0 - 5 AÑOS) 2017 - PROYECCIÓN DANE 2005</t>
  </si>
  <si>
    <t xml:space="preserve"> INFANCIA ( 6 - 11 AÑOS) 2017 - PROYECCIÓN DANE 2005</t>
  </si>
  <si>
    <t xml:space="preserve"> ADOLESCENCIA ( 12 - 17 AÑOS) 2017 - PROYECCIÓN DANE 2005</t>
  </si>
  <si>
    <t xml:space="preserve"> JUVENTUD  (18 - 28 AÑOS) 2017 - PROYECCIÓN DANE 2005</t>
  </si>
  <si>
    <t>ADULTO JÓVEN  (29 - 59 AÑOS) 2017 - PROYECCIÓN DANE 2005</t>
  </si>
  <si>
    <t>ADULTO MAYOR  (60 AÑOS O MÁS) 2017 - PROYECCIÓN DANE 2005</t>
  </si>
  <si>
    <t>POBLACIÓN FUSAGASUGA 2018- PROYECCIÓN DANE 2018</t>
  </si>
  <si>
    <t>PRIMERA INFANCIA ( 0 - 5 AÑOS) 2018 - PROYECCIÓN DANE 2018</t>
  </si>
  <si>
    <t xml:space="preserve"> INFANCIA ( 6 - 11 AÑOS) 2018 - PROYECCIÓN DANE 2018</t>
  </si>
  <si>
    <t xml:space="preserve"> ADOLESCENCIA ( 12 - 17 AÑOS) 2018 - PROYECCIÓN DANE 2018</t>
  </si>
  <si>
    <t xml:space="preserve"> JUVENTUD  (18 - 28 AÑOS) 2018 - PROYECCIÓN DANE 2018</t>
  </si>
  <si>
    <t>ADULTO JÓVEN  (29 - 59 AÑOS) 2018 - PROYECCIÓN DANE 2018</t>
  </si>
  <si>
    <t>POBLACIÓN FUSAGASUGA 2019 - PROYECCIÓN DANE 2018</t>
  </si>
  <si>
    <t>PRIMERA INFANCIA ( 0 - 5 AÑOS) 2019 - PROYECCIÓN DANE 2018</t>
  </si>
  <si>
    <t xml:space="preserve"> INFANCIA ( 6 - 11 AÑOS) 2019 - PROYECCIÓN DANE 2018</t>
  </si>
  <si>
    <t xml:space="preserve"> ADOLESCENCIA ( 12 - 17 AÑOS) 2019 - PROYECCIÓN DANE 2018</t>
  </si>
  <si>
    <t xml:space="preserve"> JUVENTUD  (18 - 28 AÑOS) 2019 - PROYECCIÓN DANE 2018</t>
  </si>
  <si>
    <t>ADULTO JÓVEN  (29 - 59 AÑOS) 2019 - PROYECCIÓN DANE 2018</t>
  </si>
  <si>
    <t>ADULTO MAYOR  (60 AÑOS O MÁS) 2019 - PROYECCIÓN DANE 2018</t>
  </si>
  <si>
    <t>POBLACIÓN FUSAGASUGA 2020 - PROYECCIÓN DANE 2018</t>
  </si>
  <si>
    <t>PRIMERA INFANCIA ( 0 - 5 AÑOS) 2020 - PROYECCIÓN DANE 2018</t>
  </si>
  <si>
    <t xml:space="preserve"> INFANCIA ( 6 - 11 AÑOS) 2020 - PROYECCIÓN DANE 2018</t>
  </si>
  <si>
    <t xml:space="preserve"> ADOLESCENCIA ( 12 - 17 AÑOS) 2020 - PROYECCIÓN DANE 2018</t>
  </si>
  <si>
    <t xml:space="preserve"> JUVENTUD  (18 - 28 AÑOS) 2020 - PROYECCIÓN DANE 2018</t>
  </si>
  <si>
    <t>ADULTO JÓVEN  (29 - 59 AÑOS) 2020 - PROYECCIÓN DANE 2018</t>
  </si>
  <si>
    <t>POBLACIÓN FUSAGASUGA 2021 - PROYECCIÓN DANE 2018</t>
  </si>
  <si>
    <t>PRIMERA INFANCIA ( 0 - 5 AÑOS) 2021 - PROYECCIÓN DANE 2018</t>
  </si>
  <si>
    <t xml:space="preserve"> INFANCIA ( 6 - 11 AÑOS) 2021 - PROYECCIÓN DANE 2018</t>
  </si>
  <si>
    <t xml:space="preserve"> ADOLESCENCIA ( 12 - 17 AÑOS) 2021 - PROYECCIÓN DANE 2018</t>
  </si>
  <si>
    <t xml:space="preserve"> JUVENTUD  (18 - 28 AÑOS) 2021 - PROYECCIÓN DANE 2018</t>
  </si>
  <si>
    <t>ADULTO JÓVEN  (29 - 59 AÑOS) 2021 - PROYECCIÓN DANE 2018</t>
  </si>
  <si>
    <t>ADULTO MAYOR  (60 AÑOS O MÁS) 2021 - PROYECCIÓN DANE 2018</t>
  </si>
  <si>
    <t>POBLACIÓN FUSAGASUGA 2022 - PROYECCIÓN DANE 2018</t>
  </si>
  <si>
    <t>PRIMERA INFANCIA ( 0 - 5 AÑOS) 2022 - PROYECCIÓN DANE 2018</t>
  </si>
  <si>
    <t xml:space="preserve"> INFANCIA ( 6 - 11 AÑOS) 2022 - PROYECCIÓN DANE 2018</t>
  </si>
  <si>
    <t xml:space="preserve"> ADOLESCENCIA ( 12 - 17 AÑOS) 2022 - PROYECCIÓN DANE 2018</t>
  </si>
  <si>
    <t xml:space="preserve"> JUVENTUD  (18 - 28 AÑOS) 2022 - PROYECCIÓN DANE 2018</t>
  </si>
  <si>
    <t>ADULTO JÓVEN  (29 - 59 AÑOS) 2022 - PROYECCIÓN DANE 2018</t>
  </si>
  <si>
    <t>ADULTO MAYOR  (60 AÑOS O MÁS) 2022  - PROYECCIÓN DANE 2018</t>
  </si>
  <si>
    <t>POBLACIÓN FUSAGASUGA 2023 - PROYECCIÓN DANE 2018</t>
  </si>
  <si>
    <t>PRIMERA INFANCIA ( 0 - 5 AÑOS) 2023 - PROYECCIÓN DANE 2018</t>
  </si>
  <si>
    <t xml:space="preserve"> INFANCIA ( 6 - 11 AÑOS) 2023 - PROYECCIÓN DANE 2018</t>
  </si>
  <si>
    <t xml:space="preserve"> ADOLESCENCIA ( 12 - 17 AÑOS) 2023 - PROYECCIÓN DANE 2018</t>
  </si>
  <si>
    <t xml:space="preserve"> JUVENTUD  (18 - 28 AÑOS) 2023 - PROYECCIÓN DANE 2018</t>
  </si>
  <si>
    <t>ADULTO JÓVEN  (29 - 59 AÑOS) 2023 - PROYECCIÓN DANE 2018</t>
  </si>
  <si>
    <t>ADULTO MAYOR  (60 AÑOS O MÁS) 2023 - PROYECCIÓN DANE 2018</t>
  </si>
  <si>
    <t>POBLACIÓN FUSAGASUGA 2024 - PROYECCIÓN DANE 2018</t>
  </si>
  <si>
    <t>PRIMERA INFANCIA ( 0 - 5 AÑOS) 20204- PROYECCIÓN DANE 2018</t>
  </si>
  <si>
    <t xml:space="preserve"> INFANCIA ( 6 - 11 AÑOS) 2024 - PROYECCIÓN DANE 2018</t>
  </si>
  <si>
    <t xml:space="preserve"> ADOLESCENCIA ( 12 - 17 AÑOS) 2024 - PROYECCIÓN DANE 2018</t>
  </si>
  <si>
    <t xml:space="preserve"> JUVENTUD  (18 - 28 AÑOS) 2024 - PROYECCIÓN DANE 2018</t>
  </si>
  <si>
    <t>ADULTO JÓVEN  (29 - 59 AÑOS) 2024 - PROYECCIÓN DANE 2018</t>
  </si>
  <si>
    <t>ADULTO MAYOR  (60 AÑOS O MÁS) 2024- PROYECCIÓN DANE 2018</t>
  </si>
  <si>
    <t>POBLACIÓN FUSAGASUGA 2025 - PROYECCIÓN DANE 2018</t>
  </si>
  <si>
    <t>PRIMERA INFANCIA ( 0 - 5 AÑOS) 2025 - PROYECCIÓN DANE 2018</t>
  </si>
  <si>
    <t xml:space="preserve"> INFANCIA ( 6 - 11 AÑOS) 2025 - PROYECCIÓN DANE 2018</t>
  </si>
  <si>
    <t xml:space="preserve"> ADOLESCENCIA ( 12 - 17 AÑOS) 2025 - PROYECCIÓN DANE 2018</t>
  </si>
  <si>
    <t xml:space="preserve"> JUVENTUD  (18 - 28 AÑOS) 2025 - PROYECCIÓN DANE 2018</t>
  </si>
  <si>
    <t>ADULTO JÓVEN  (29 - 59 AÑOS) 2025 - PROYECCIÓN DANE 2018</t>
  </si>
  <si>
    <t>ADULTO MAYOR  (60 AÑOS O MÁS) 2025 - PROYECCIÓN DANE 2018</t>
  </si>
  <si>
    <t>POBLACIÓN FUSAGASUGA 2026 - PROYECCIÓN DANE 2018</t>
  </si>
  <si>
    <t>PRIMERA INFANCIA ( 0 - 5 AÑOS) 2026 - PROYECCIÓN DANE 2018</t>
  </si>
  <si>
    <t xml:space="preserve"> INFANCIA ( 6 - 11 AÑOS) 2026 - PROYECCIÓN DANE 2018</t>
  </si>
  <si>
    <t xml:space="preserve"> ADOLESCENCIA ( 12 - 17 AÑOS) 2026 - PROYECCIÓN DANE 2018</t>
  </si>
  <si>
    <t xml:space="preserve"> JUVENTUD  (18 - 28 AÑOS) 2026 - PROYECCIÓN DANE 2018</t>
  </si>
  <si>
    <t>ADULTO JÓVEN  (29 - 59 AÑOS) 2026 - PROYECCIÓN DANE 2018</t>
  </si>
  <si>
    <t>ADULTO MAYOR  (60 AÑOS O MÁS) 2026 - PROYECCIÓN DANE 2018</t>
  </si>
  <si>
    <t>INFORMACION TOMADA DE LA PROYECCION DANE DEL 2020 AL 2035</t>
  </si>
  <si>
    <t>AÑO</t>
  </si>
  <si>
    <t>TERRITORIO</t>
  </si>
  <si>
    <t>RANGO_EDADES</t>
  </si>
  <si>
    <t>MASCULINO</t>
  </si>
  <si>
    <t>FEMENINO</t>
  </si>
  <si>
    <t>PAIS</t>
  </si>
  <si>
    <t>DEPARTAMENTO</t>
  </si>
  <si>
    <t>CIUDAD</t>
  </si>
  <si>
    <t>URBANO</t>
  </si>
  <si>
    <t>0-5</t>
  </si>
  <si>
    <t>COLOMBIA</t>
  </si>
  <si>
    <t>CUNDINAMARCA</t>
  </si>
  <si>
    <t>RURAL</t>
  </si>
  <si>
    <t>6-11</t>
  </si>
  <si>
    <t>12-17</t>
  </si>
  <si>
    <t>18-28</t>
  </si>
  <si>
    <t>29-59</t>
  </si>
  <si>
    <t>60 o más</t>
  </si>
  <si>
    <t>FUENTE DE INFORMACION: DANE, Censo Nacional de Población y vivienda 2018, Proyección Poblacional 2024, Actualizacion Post COVID-19</t>
  </si>
  <si>
    <t>FUSAGASUGÁ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</si>
</sst>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Quattrocento Sans"/>
    </font>
    <font>
      <sz val="11"/>
      <color theme="1"/>
      <name val="Arial"/>
      <family val="2"/>
    </font>
    <font>
      <sz val="26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sz val="8"/>
      <name val="Arial"/>
    </font>
  </fonts>
  <fills count="23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2A1C7"/>
        <bgColor rgb="FFB2A1C7"/>
      </patternFill>
    </fill>
    <fill>
      <patternFill patternType="solid">
        <fgColor rgb="FFCCC0D9"/>
        <bgColor rgb="FFCCC0D9"/>
      </patternFill>
    </fill>
    <fill>
      <patternFill patternType="solid">
        <fgColor rgb="FFE5DFEC"/>
        <bgColor rgb="FFE5DFEC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95B3D7"/>
        <bgColor rgb="FF95B3D7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/>
        <bgColor theme="8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5" borderId="4" xfId="0" applyFont="1" applyFill="1" applyBorder="1" applyAlignment="1">
      <alignment horizontal="center" vertical="center"/>
    </xf>
    <xf numFmtId="3" fontId="4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3" fontId="4" fillId="7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/>
    </xf>
    <xf numFmtId="3" fontId="1" fillId="6" borderId="4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center" vertical="center"/>
    </xf>
    <xf numFmtId="3" fontId="1" fillId="7" borderId="6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3" fontId="4" fillId="9" borderId="4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3" fontId="4" fillId="10" borderId="4" xfId="0" applyNumberFormat="1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3" fontId="3" fillId="8" borderId="4" xfId="0" applyNumberFormat="1" applyFont="1" applyFill="1" applyBorder="1" applyAlignment="1">
      <alignment horizontal="center" vertical="center"/>
    </xf>
    <xf numFmtId="3" fontId="3" fillId="8" borderId="4" xfId="0" applyNumberFormat="1" applyFont="1" applyFill="1" applyBorder="1" applyAlignment="1">
      <alignment horizontal="center"/>
    </xf>
    <xf numFmtId="3" fontId="1" fillId="9" borderId="4" xfId="0" applyNumberFormat="1" applyFont="1" applyFill="1" applyBorder="1" applyAlignment="1">
      <alignment horizontal="center" vertical="center"/>
    </xf>
    <xf numFmtId="3" fontId="1" fillId="9" borderId="6" xfId="0" applyNumberFormat="1" applyFont="1" applyFill="1" applyBorder="1" applyAlignment="1">
      <alignment horizontal="center" vertical="center"/>
    </xf>
    <xf numFmtId="3" fontId="1" fillId="10" borderId="6" xfId="0" applyNumberFormat="1" applyFont="1" applyFill="1" applyBorder="1" applyAlignment="1">
      <alignment horizontal="center" vertical="center"/>
    </xf>
    <xf numFmtId="3" fontId="1" fillId="8" borderId="4" xfId="0" applyNumberFormat="1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/>
    </xf>
    <xf numFmtId="3" fontId="4" fillId="12" borderId="4" xfId="0" applyNumberFormat="1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3" fontId="4" fillId="13" borderId="4" xfId="0" applyNumberFormat="1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3" fontId="3" fillId="11" borderId="4" xfId="0" applyNumberFormat="1" applyFont="1" applyFill="1" applyBorder="1" applyAlignment="1">
      <alignment horizontal="center" vertical="center"/>
    </xf>
    <xf numFmtId="3" fontId="3" fillId="11" borderId="4" xfId="0" applyNumberFormat="1" applyFont="1" applyFill="1" applyBorder="1" applyAlignment="1">
      <alignment horizontal="center"/>
    </xf>
    <xf numFmtId="3" fontId="1" fillId="12" borderId="4" xfId="0" applyNumberFormat="1" applyFont="1" applyFill="1" applyBorder="1" applyAlignment="1">
      <alignment horizontal="center" vertical="center"/>
    </xf>
    <xf numFmtId="3" fontId="1" fillId="12" borderId="6" xfId="0" applyNumberFormat="1" applyFont="1" applyFill="1" applyBorder="1" applyAlignment="1">
      <alignment horizontal="center" vertical="center"/>
    </xf>
    <xf numFmtId="3" fontId="1" fillId="13" borderId="6" xfId="0" applyNumberFormat="1" applyFont="1" applyFill="1" applyBorder="1" applyAlignment="1">
      <alignment horizontal="center" vertical="center"/>
    </xf>
    <xf numFmtId="3" fontId="1" fillId="11" borderId="4" xfId="0" applyNumberFormat="1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/>
    </xf>
    <xf numFmtId="3" fontId="4" fillId="15" borderId="4" xfId="0" applyNumberFormat="1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3" fontId="4" fillId="16" borderId="4" xfId="0" applyNumberFormat="1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3" fontId="3" fillId="14" borderId="4" xfId="0" applyNumberFormat="1" applyFont="1" applyFill="1" applyBorder="1" applyAlignment="1">
      <alignment horizontal="center" vertical="center"/>
    </xf>
    <xf numFmtId="3" fontId="3" fillId="14" borderId="4" xfId="0" applyNumberFormat="1" applyFont="1" applyFill="1" applyBorder="1" applyAlignment="1">
      <alignment horizontal="center"/>
    </xf>
    <xf numFmtId="3" fontId="1" fillId="15" borderId="4" xfId="0" applyNumberFormat="1" applyFont="1" applyFill="1" applyBorder="1" applyAlignment="1">
      <alignment horizontal="center" vertical="center"/>
    </xf>
    <xf numFmtId="3" fontId="1" fillId="15" borderId="6" xfId="0" applyNumberFormat="1" applyFont="1" applyFill="1" applyBorder="1" applyAlignment="1">
      <alignment horizontal="center" vertical="center"/>
    </xf>
    <xf numFmtId="3" fontId="1" fillId="16" borderId="6" xfId="0" applyNumberFormat="1" applyFont="1" applyFill="1" applyBorder="1" applyAlignment="1">
      <alignment horizontal="center" vertical="center"/>
    </xf>
    <xf numFmtId="3" fontId="1" fillId="14" borderId="4" xfId="0" applyNumberFormat="1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 wrapText="1"/>
    </xf>
    <xf numFmtId="0" fontId="1" fillId="18" borderId="4" xfId="0" applyFont="1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/>
    </xf>
    <xf numFmtId="3" fontId="4" fillId="18" borderId="4" xfId="0" applyNumberFormat="1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3" fontId="4" fillId="19" borderId="4" xfId="0" applyNumberFormat="1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/>
    </xf>
    <xf numFmtId="3" fontId="3" fillId="17" borderId="4" xfId="0" applyNumberFormat="1" applyFont="1" applyFill="1" applyBorder="1" applyAlignment="1">
      <alignment horizontal="center" vertical="center"/>
    </xf>
    <xf numFmtId="3" fontId="3" fillId="17" borderId="4" xfId="0" applyNumberFormat="1" applyFont="1" applyFill="1" applyBorder="1" applyAlignment="1">
      <alignment horizontal="center"/>
    </xf>
    <xf numFmtId="3" fontId="1" fillId="18" borderId="6" xfId="0" applyNumberFormat="1" applyFont="1" applyFill="1" applyBorder="1" applyAlignment="1">
      <alignment horizontal="center" vertical="center"/>
    </xf>
    <xf numFmtId="3" fontId="1" fillId="19" borderId="6" xfId="0" applyNumberFormat="1" applyFont="1" applyFill="1" applyBorder="1" applyAlignment="1">
      <alignment horizontal="center" vertical="center"/>
    </xf>
    <xf numFmtId="3" fontId="1" fillId="17" borderId="4" xfId="0" applyNumberFormat="1" applyFont="1" applyFill="1" applyBorder="1" applyAlignment="1">
      <alignment horizontal="center" vertical="center"/>
    </xf>
    <xf numFmtId="3" fontId="4" fillId="12" borderId="4" xfId="0" applyNumberFormat="1" applyFont="1" applyFill="1" applyBorder="1" applyAlignment="1">
      <alignment horizontal="center" vertical="center" wrapText="1"/>
    </xf>
    <xf numFmtId="3" fontId="4" fillId="7" borderId="4" xfId="0" applyNumberFormat="1" applyFont="1" applyFill="1" applyBorder="1" applyAlignment="1">
      <alignment horizontal="center"/>
    </xf>
    <xf numFmtId="3" fontId="4" fillId="16" borderId="4" xfId="0" applyNumberFormat="1" applyFont="1" applyFill="1" applyBorder="1" applyAlignment="1">
      <alignment horizontal="center"/>
    </xf>
    <xf numFmtId="3" fontId="4" fillId="6" borderId="4" xfId="0" applyNumberFormat="1" applyFont="1" applyFill="1" applyBorder="1" applyAlignment="1">
      <alignment horizontal="center"/>
    </xf>
    <xf numFmtId="3" fontId="4" fillId="10" borderId="4" xfId="0" applyNumberFormat="1" applyFont="1" applyFill="1" applyBorder="1" applyAlignment="1">
      <alignment horizontal="center"/>
    </xf>
    <xf numFmtId="3" fontId="4" fillId="12" borderId="4" xfId="0" applyNumberFormat="1" applyFont="1" applyFill="1" applyBorder="1" applyAlignment="1">
      <alignment horizontal="center"/>
    </xf>
    <xf numFmtId="3" fontId="4" fillId="13" borderId="4" xfId="0" applyNumberFormat="1" applyFont="1" applyFill="1" applyBorder="1" applyAlignment="1">
      <alignment horizontal="center"/>
    </xf>
    <xf numFmtId="3" fontId="4" fillId="15" borderId="4" xfId="0" applyNumberFormat="1" applyFont="1" applyFill="1" applyBorder="1" applyAlignment="1">
      <alignment horizontal="center"/>
    </xf>
    <xf numFmtId="3" fontId="4" fillId="9" borderId="4" xfId="0" applyNumberFormat="1" applyFont="1" applyFill="1" applyBorder="1" applyAlignment="1">
      <alignment horizontal="center"/>
    </xf>
    <xf numFmtId="3" fontId="4" fillId="18" borderId="4" xfId="0" applyNumberFormat="1" applyFont="1" applyFill="1" applyBorder="1" applyAlignment="1">
      <alignment horizontal="center"/>
    </xf>
    <xf numFmtId="3" fontId="3" fillId="0" borderId="0" xfId="0" applyNumberFormat="1" applyFont="1"/>
    <xf numFmtId="0" fontId="0" fillId="20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" fontId="0" fillId="0" borderId="12" xfId="0" applyNumberFormat="1" applyBorder="1"/>
    <xf numFmtId="1" fontId="0" fillId="0" borderId="13" xfId="0" applyNumberFormat="1" applyBorder="1"/>
    <xf numFmtId="16" fontId="0" fillId="0" borderId="12" xfId="0" quotePrefix="1" applyNumberFormat="1" applyBorder="1"/>
    <xf numFmtId="0" fontId="0" fillId="0" borderId="14" xfId="0" applyBorder="1"/>
    <xf numFmtId="0" fontId="0" fillId="0" borderId="15" xfId="0" applyBorder="1"/>
    <xf numFmtId="16" fontId="0" fillId="0" borderId="15" xfId="0" quotePrefix="1" applyNumberFormat="1" applyBorder="1"/>
    <xf numFmtId="1" fontId="0" fillId="0" borderId="15" xfId="0" applyNumberFormat="1" applyBorder="1"/>
    <xf numFmtId="1" fontId="0" fillId="0" borderId="16" xfId="0" applyNumberFormat="1" applyBorder="1"/>
    <xf numFmtId="0" fontId="5" fillId="0" borderId="12" xfId="0" applyFont="1" applyBorder="1"/>
    <xf numFmtId="1" fontId="0" fillId="0" borderId="9" xfId="0" applyNumberFormat="1" applyBorder="1"/>
    <xf numFmtId="1" fontId="0" fillId="0" borderId="22" xfId="0" applyNumberFormat="1" applyBorder="1"/>
    <xf numFmtId="0" fontId="7" fillId="22" borderId="17" xfId="0" applyFont="1" applyFill="1" applyBorder="1" applyAlignment="1">
      <alignment horizontal="center" vertical="center" wrapText="1"/>
    </xf>
    <xf numFmtId="0" fontId="7" fillId="22" borderId="18" xfId="0" applyFont="1" applyFill="1" applyBorder="1" applyAlignment="1">
      <alignment horizontal="center" vertical="center" wrapText="1"/>
    </xf>
    <xf numFmtId="0" fontId="7" fillId="22" borderId="19" xfId="0" applyFont="1" applyFill="1" applyBorder="1" applyAlignment="1">
      <alignment horizontal="center" vertical="center" wrapText="1"/>
    </xf>
    <xf numFmtId="0" fontId="7" fillId="22" borderId="0" xfId="0" applyFont="1" applyFill="1" applyAlignment="1">
      <alignment horizontal="center" vertical="center" wrapText="1"/>
    </xf>
    <xf numFmtId="0" fontId="7" fillId="22" borderId="20" xfId="0" applyFont="1" applyFill="1" applyBorder="1" applyAlignment="1">
      <alignment horizontal="center" vertical="center" wrapText="1"/>
    </xf>
    <xf numFmtId="0" fontId="7" fillId="22" borderId="21" xfId="0" applyFont="1" applyFill="1" applyBorder="1" applyAlignment="1">
      <alignment horizontal="center" vertical="center" wrapText="1"/>
    </xf>
    <xf numFmtId="0" fontId="6" fillId="21" borderId="19" xfId="0" applyFont="1" applyFill="1" applyBorder="1" applyAlignment="1">
      <alignment horizontal="center" vertical="center" wrapText="1"/>
    </xf>
    <xf numFmtId="0" fontId="6" fillId="21" borderId="0" xfId="0" applyFont="1" applyFill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0</xdr:row>
      <xdr:rowOff>1086438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5DB2B4-C05B-43EC-BD44-028C85BE6A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8750"/>
        <a:stretch/>
      </xdr:blipFill>
      <xdr:spPr>
        <a:xfrm>
          <a:off x="0" y="0"/>
          <a:ext cx="952500" cy="8273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1ED9FF-7F51-4EAC-8EF8-B8E7031E89F4}" name="Tabla1" displayName="Tabla1" ref="A2:I194" totalsRowShown="0" headerRowDxfId="13" dataDxfId="11" headerRowBorderDxfId="12" tableBorderDxfId="10" totalsRowBorderDxfId="9">
  <autoFilter ref="A2:I194" xr:uid="{0C1ED9FF-7F51-4EAC-8EF8-B8E7031E89F4}"/>
  <sortState xmlns:xlrd2="http://schemas.microsoft.com/office/spreadsheetml/2017/richdata2" ref="A3:I194">
    <sortCondition ref="A2:A194"/>
  </sortState>
  <tableColumns count="9">
    <tableColumn id="1" xr3:uid="{C03D0D3C-4EFC-460E-B261-DDB93C3156EB}" name="AÑO" dataDxfId="8"/>
    <tableColumn id="10" xr3:uid="{BDBADE5B-7F77-43DC-AEE3-F1170B4EE041}" name="PAIS" dataDxfId="7"/>
    <tableColumn id="9" xr3:uid="{561E2812-2B67-48BB-AD11-78C947227941}" name="DEPARTAMENTO" dataDxfId="6"/>
    <tableColumn id="11" xr3:uid="{373475E9-826D-4550-B309-7F6AEBF53E13}" name="CIUDAD" dataDxfId="5"/>
    <tableColumn id="2" xr3:uid="{7B0B7963-0784-4863-BE12-6BF4D3BFEE90}" name="TERRITORIO" dataDxfId="4"/>
    <tableColumn id="3" xr3:uid="{7349DEDD-B12A-40B8-A39A-57630DFAF030}" name="RANGO_EDADES" dataDxfId="3"/>
    <tableColumn id="4" xr3:uid="{F11ED999-A753-4407-9682-3EA01F37F817}" name="MASCULINO" dataDxfId="2"/>
    <tableColumn id="5" xr3:uid="{4A7D28D2-B9D0-4725-9A57-3FAA7F727273}" name="FEMENINO" dataDxfId="1"/>
    <tableColumn id="6" xr3:uid="{95EA9059-09B6-4739-A4BC-0E12FA06348F}" name="TOTAL" dataDxfId="0">
      <calculatedColumnFormula>Tabla1[[#This Row],[MASCULINO]]+Tabla1[[#This Row],[FEMENINO]]</calculatedColumnFormula>
    </tableColumn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F803-5537-4E61-84C6-CEDE3C00CD39}">
  <dimension ref="A1:K199"/>
  <sheetViews>
    <sheetView tabSelected="1" workbookViewId="0">
      <selection activeCell="I3" sqref="I3:I194"/>
    </sheetView>
  </sheetViews>
  <sheetFormatPr baseColWidth="10" defaultColWidth="0" defaultRowHeight="13.8" zeroHeight="1" x14ac:dyDescent="0.25"/>
  <cols>
    <col min="1" max="1" width="14.09765625" customWidth="1"/>
    <col min="2" max="2" width="10.19921875" bestFit="1" customWidth="1"/>
    <col min="3" max="3" width="18.19921875" bestFit="1" customWidth="1"/>
    <col min="4" max="4" width="13.19921875" bestFit="1" customWidth="1"/>
    <col min="5" max="8" width="11.19921875" customWidth="1"/>
    <col min="9" max="9" width="10.19921875" bestFit="1" customWidth="1"/>
    <col min="10" max="11" width="0" hidden="1" customWidth="1"/>
    <col min="12" max="16384" width="11.19921875" hidden="1"/>
  </cols>
  <sheetData>
    <row r="1" spans="1:9" ht="85.8" customHeight="1" thickBot="1" x14ac:dyDescent="0.3">
      <c r="A1" s="89"/>
      <c r="B1" s="112" t="s">
        <v>234</v>
      </c>
      <c r="C1" s="113"/>
      <c r="D1" s="113"/>
      <c r="E1" s="113"/>
      <c r="F1" s="113"/>
      <c r="G1" s="113"/>
      <c r="H1" s="113"/>
      <c r="I1" s="113"/>
    </row>
    <row r="2" spans="1:9" x14ac:dyDescent="0.25">
      <c r="A2" s="90" t="s">
        <v>235</v>
      </c>
      <c r="B2" s="91" t="s">
        <v>240</v>
      </c>
      <c r="C2" s="91" t="s">
        <v>241</v>
      </c>
      <c r="D2" s="91" t="s">
        <v>242</v>
      </c>
      <c r="E2" s="91" t="s">
        <v>236</v>
      </c>
      <c r="F2" s="91" t="s">
        <v>237</v>
      </c>
      <c r="G2" s="91" t="s">
        <v>238</v>
      </c>
      <c r="H2" s="92" t="s">
        <v>239</v>
      </c>
      <c r="I2" s="91" t="s">
        <v>11</v>
      </c>
    </row>
    <row r="3" spans="1:9" x14ac:dyDescent="0.25">
      <c r="A3" s="93">
        <v>2020</v>
      </c>
      <c r="B3" s="94" t="s">
        <v>245</v>
      </c>
      <c r="C3" s="94" t="s">
        <v>246</v>
      </c>
      <c r="D3" s="103" t="s">
        <v>254</v>
      </c>
      <c r="E3" s="94" t="s">
        <v>243</v>
      </c>
      <c r="F3" s="94" t="s">
        <v>244</v>
      </c>
      <c r="G3" s="95">
        <v>4487</v>
      </c>
      <c r="H3" s="96">
        <v>4342</v>
      </c>
      <c r="I3" s="104">
        <f>Tabla1[[#This Row],[MASCULINO]]+Tabla1[[#This Row],[FEMENINO]]</f>
        <v>8829</v>
      </c>
    </row>
    <row r="4" spans="1:9" x14ac:dyDescent="0.25">
      <c r="A4" s="93">
        <v>2020</v>
      </c>
      <c r="B4" s="94" t="s">
        <v>245</v>
      </c>
      <c r="C4" s="94" t="s">
        <v>246</v>
      </c>
      <c r="D4" s="103" t="s">
        <v>254</v>
      </c>
      <c r="E4" s="94" t="s">
        <v>247</v>
      </c>
      <c r="F4" s="94" t="s">
        <v>244</v>
      </c>
      <c r="G4" s="95">
        <v>934</v>
      </c>
      <c r="H4" s="96">
        <v>891</v>
      </c>
      <c r="I4" s="95">
        <f>Tabla1[[#This Row],[MASCULINO]]+Tabla1[[#This Row],[FEMENINO]]</f>
        <v>1825</v>
      </c>
    </row>
    <row r="5" spans="1:9" x14ac:dyDescent="0.25">
      <c r="A5" s="93">
        <v>2020</v>
      </c>
      <c r="B5" s="94" t="s">
        <v>245</v>
      </c>
      <c r="C5" s="94" t="s">
        <v>246</v>
      </c>
      <c r="D5" s="103" t="s">
        <v>254</v>
      </c>
      <c r="E5" s="94" t="s">
        <v>243</v>
      </c>
      <c r="F5" s="97" t="s">
        <v>248</v>
      </c>
      <c r="G5" s="95">
        <v>5082</v>
      </c>
      <c r="H5" s="96">
        <v>4819</v>
      </c>
      <c r="I5" s="95">
        <f>Tabla1[[#This Row],[MASCULINO]]+Tabla1[[#This Row],[FEMENINO]]</f>
        <v>9901</v>
      </c>
    </row>
    <row r="6" spans="1:9" x14ac:dyDescent="0.25">
      <c r="A6" s="93">
        <v>2020</v>
      </c>
      <c r="B6" s="94" t="s">
        <v>245</v>
      </c>
      <c r="C6" s="94" t="s">
        <v>246</v>
      </c>
      <c r="D6" s="103" t="s">
        <v>254</v>
      </c>
      <c r="E6" s="94" t="s">
        <v>247</v>
      </c>
      <c r="F6" s="97" t="s">
        <v>248</v>
      </c>
      <c r="G6" s="95">
        <v>881</v>
      </c>
      <c r="H6" s="96">
        <v>811</v>
      </c>
      <c r="I6" s="95">
        <f>Tabla1[[#This Row],[MASCULINO]]+Tabla1[[#This Row],[FEMENINO]]</f>
        <v>1692</v>
      </c>
    </row>
    <row r="7" spans="1:9" x14ac:dyDescent="0.25">
      <c r="A7" s="93">
        <v>2020</v>
      </c>
      <c r="B7" s="94" t="s">
        <v>245</v>
      </c>
      <c r="C7" s="94" t="s">
        <v>246</v>
      </c>
      <c r="D7" s="103" t="s">
        <v>254</v>
      </c>
      <c r="E7" s="94" t="s">
        <v>243</v>
      </c>
      <c r="F7" s="97" t="s">
        <v>249</v>
      </c>
      <c r="G7" s="95">
        <v>5913</v>
      </c>
      <c r="H7" s="96">
        <v>5510</v>
      </c>
      <c r="I7" s="95">
        <f>Tabla1[[#This Row],[MASCULINO]]+Tabla1[[#This Row],[FEMENINO]]</f>
        <v>11423</v>
      </c>
    </row>
    <row r="8" spans="1:9" x14ac:dyDescent="0.25">
      <c r="A8" s="93">
        <v>2020</v>
      </c>
      <c r="B8" s="94" t="s">
        <v>245</v>
      </c>
      <c r="C8" s="94" t="s">
        <v>246</v>
      </c>
      <c r="D8" s="103" t="s">
        <v>254</v>
      </c>
      <c r="E8" s="94" t="s">
        <v>247</v>
      </c>
      <c r="F8" s="97" t="s">
        <v>249</v>
      </c>
      <c r="G8" s="95">
        <v>922</v>
      </c>
      <c r="H8" s="96">
        <v>801</v>
      </c>
      <c r="I8" s="95">
        <f>Tabla1[[#This Row],[MASCULINO]]+Tabla1[[#This Row],[FEMENINO]]</f>
        <v>1723</v>
      </c>
    </row>
    <row r="9" spans="1:9" x14ac:dyDescent="0.25">
      <c r="A9" s="93">
        <v>2020</v>
      </c>
      <c r="B9" s="94" t="s">
        <v>245</v>
      </c>
      <c r="C9" s="94" t="s">
        <v>246</v>
      </c>
      <c r="D9" s="103" t="s">
        <v>254</v>
      </c>
      <c r="E9" s="94" t="s">
        <v>243</v>
      </c>
      <c r="F9" s="97" t="s">
        <v>250</v>
      </c>
      <c r="G9" s="95">
        <v>10991</v>
      </c>
      <c r="H9" s="96">
        <v>10933</v>
      </c>
      <c r="I9" s="95">
        <f>Tabla1[[#This Row],[MASCULINO]]+Tabla1[[#This Row],[FEMENINO]]</f>
        <v>21924</v>
      </c>
    </row>
    <row r="10" spans="1:9" x14ac:dyDescent="0.25">
      <c r="A10" s="93">
        <v>2020</v>
      </c>
      <c r="B10" s="94" t="s">
        <v>245</v>
      </c>
      <c r="C10" s="94" t="s">
        <v>246</v>
      </c>
      <c r="D10" s="103" t="s">
        <v>254</v>
      </c>
      <c r="E10" s="94" t="s">
        <v>247</v>
      </c>
      <c r="F10" s="97" t="s">
        <v>250</v>
      </c>
      <c r="G10" s="95">
        <v>1682</v>
      </c>
      <c r="H10" s="96">
        <v>1515</v>
      </c>
      <c r="I10" s="95">
        <f>Tabla1[[#This Row],[MASCULINO]]+Tabla1[[#This Row],[FEMENINO]]</f>
        <v>3197</v>
      </c>
    </row>
    <row r="11" spans="1:9" x14ac:dyDescent="0.25">
      <c r="A11" s="93">
        <v>2020</v>
      </c>
      <c r="B11" s="94" t="s">
        <v>245</v>
      </c>
      <c r="C11" s="94" t="s">
        <v>246</v>
      </c>
      <c r="D11" s="103" t="s">
        <v>254</v>
      </c>
      <c r="E11" s="94" t="s">
        <v>243</v>
      </c>
      <c r="F11" s="97" t="s">
        <v>251</v>
      </c>
      <c r="G11" s="95">
        <v>23436</v>
      </c>
      <c r="H11" s="96">
        <v>27013</v>
      </c>
      <c r="I11" s="95">
        <f>Tabla1[[#This Row],[MASCULINO]]+Tabla1[[#This Row],[FEMENINO]]</f>
        <v>50449</v>
      </c>
    </row>
    <row r="12" spans="1:9" x14ac:dyDescent="0.25">
      <c r="A12" s="93">
        <v>2020</v>
      </c>
      <c r="B12" s="94" t="s">
        <v>245</v>
      </c>
      <c r="C12" s="94" t="s">
        <v>246</v>
      </c>
      <c r="D12" s="103" t="s">
        <v>254</v>
      </c>
      <c r="E12" s="94" t="s">
        <v>247</v>
      </c>
      <c r="F12" s="97" t="s">
        <v>251</v>
      </c>
      <c r="G12" s="95">
        <v>4009</v>
      </c>
      <c r="H12" s="96">
        <v>3805</v>
      </c>
      <c r="I12" s="95">
        <f>Tabla1[[#This Row],[MASCULINO]]+Tabla1[[#This Row],[FEMENINO]]</f>
        <v>7814</v>
      </c>
    </row>
    <row r="13" spans="1:9" x14ac:dyDescent="0.25">
      <c r="A13" s="93">
        <v>2020</v>
      </c>
      <c r="B13" s="94" t="s">
        <v>245</v>
      </c>
      <c r="C13" s="94" t="s">
        <v>246</v>
      </c>
      <c r="D13" s="103" t="s">
        <v>254</v>
      </c>
      <c r="E13" s="94" t="s">
        <v>243</v>
      </c>
      <c r="F13" s="97" t="s">
        <v>252</v>
      </c>
      <c r="G13" s="95">
        <v>11971</v>
      </c>
      <c r="H13" s="96">
        <v>15364</v>
      </c>
      <c r="I13" s="95">
        <f>Tabla1[[#This Row],[MASCULINO]]+Tabla1[[#This Row],[FEMENINO]]</f>
        <v>27335</v>
      </c>
    </row>
    <row r="14" spans="1:9" x14ac:dyDescent="0.25">
      <c r="A14" s="93">
        <v>2020</v>
      </c>
      <c r="B14" s="94" t="s">
        <v>245</v>
      </c>
      <c r="C14" s="94" t="s">
        <v>246</v>
      </c>
      <c r="D14" s="103" t="s">
        <v>254</v>
      </c>
      <c r="E14" s="94" t="s">
        <v>247</v>
      </c>
      <c r="F14" s="97" t="s">
        <v>252</v>
      </c>
      <c r="G14" s="95">
        <v>2446</v>
      </c>
      <c r="H14" s="96">
        <v>2259</v>
      </c>
      <c r="I14" s="95">
        <f>Tabla1[[#This Row],[MASCULINO]]+Tabla1[[#This Row],[FEMENINO]]</f>
        <v>4705</v>
      </c>
    </row>
    <row r="15" spans="1:9" x14ac:dyDescent="0.25">
      <c r="A15" s="93">
        <v>2021</v>
      </c>
      <c r="B15" s="94" t="s">
        <v>245</v>
      </c>
      <c r="C15" s="94" t="s">
        <v>246</v>
      </c>
      <c r="D15" s="103" t="s">
        <v>254</v>
      </c>
      <c r="E15" s="94" t="s">
        <v>243</v>
      </c>
      <c r="F15" s="94" t="s">
        <v>244</v>
      </c>
      <c r="G15" s="95">
        <v>4577</v>
      </c>
      <c r="H15" s="96">
        <v>4427</v>
      </c>
      <c r="I15" s="95">
        <f>Tabla1[[#This Row],[MASCULINO]]+Tabla1[[#This Row],[FEMENINO]]</f>
        <v>9004</v>
      </c>
    </row>
    <row r="16" spans="1:9" x14ac:dyDescent="0.25">
      <c r="A16" s="93">
        <v>2021</v>
      </c>
      <c r="B16" s="94" t="s">
        <v>245</v>
      </c>
      <c r="C16" s="94" t="s">
        <v>246</v>
      </c>
      <c r="D16" s="103" t="s">
        <v>254</v>
      </c>
      <c r="E16" s="94" t="s">
        <v>247</v>
      </c>
      <c r="F16" s="94" t="s">
        <v>244</v>
      </c>
      <c r="G16" s="95">
        <v>911</v>
      </c>
      <c r="H16" s="96">
        <v>872</v>
      </c>
      <c r="I16" s="95">
        <f>Tabla1[[#This Row],[MASCULINO]]+Tabla1[[#This Row],[FEMENINO]]</f>
        <v>1783</v>
      </c>
    </row>
    <row r="17" spans="1:9" x14ac:dyDescent="0.25">
      <c r="A17" s="93">
        <v>2021</v>
      </c>
      <c r="B17" s="94" t="s">
        <v>245</v>
      </c>
      <c r="C17" s="94" t="s">
        <v>246</v>
      </c>
      <c r="D17" s="103" t="s">
        <v>254</v>
      </c>
      <c r="E17" s="94" t="s">
        <v>243</v>
      </c>
      <c r="F17" s="97" t="s">
        <v>248</v>
      </c>
      <c r="G17" s="95">
        <v>5207</v>
      </c>
      <c r="H17" s="96">
        <v>4938</v>
      </c>
      <c r="I17" s="95">
        <f>Tabla1[[#This Row],[MASCULINO]]+Tabla1[[#This Row],[FEMENINO]]</f>
        <v>10145</v>
      </c>
    </row>
    <row r="18" spans="1:9" x14ac:dyDescent="0.25">
      <c r="A18" s="93">
        <v>2021</v>
      </c>
      <c r="B18" s="94" t="s">
        <v>245</v>
      </c>
      <c r="C18" s="94" t="s">
        <v>246</v>
      </c>
      <c r="D18" s="103" t="s">
        <v>254</v>
      </c>
      <c r="E18" s="94" t="s">
        <v>247</v>
      </c>
      <c r="F18" s="97" t="s">
        <v>248</v>
      </c>
      <c r="G18" s="95">
        <v>865</v>
      </c>
      <c r="H18" s="96">
        <v>799</v>
      </c>
      <c r="I18" s="95">
        <f>Tabla1[[#This Row],[MASCULINO]]+Tabla1[[#This Row],[FEMENINO]]</f>
        <v>1664</v>
      </c>
    </row>
    <row r="19" spans="1:9" x14ac:dyDescent="0.25">
      <c r="A19" s="93">
        <v>2021</v>
      </c>
      <c r="B19" s="94" t="s">
        <v>245</v>
      </c>
      <c r="C19" s="94" t="s">
        <v>246</v>
      </c>
      <c r="D19" s="103" t="s">
        <v>254</v>
      </c>
      <c r="E19" s="94" t="s">
        <v>243</v>
      </c>
      <c r="F19" s="97" t="s">
        <v>249</v>
      </c>
      <c r="G19" s="95">
        <v>5966</v>
      </c>
      <c r="H19" s="96">
        <v>5558</v>
      </c>
      <c r="I19" s="95">
        <f>Tabla1[[#This Row],[MASCULINO]]+Tabla1[[#This Row],[FEMENINO]]</f>
        <v>11524</v>
      </c>
    </row>
    <row r="20" spans="1:9" x14ac:dyDescent="0.25">
      <c r="A20" s="93">
        <v>2021</v>
      </c>
      <c r="B20" s="94" t="s">
        <v>245</v>
      </c>
      <c r="C20" s="94" t="s">
        <v>246</v>
      </c>
      <c r="D20" s="103" t="s">
        <v>254</v>
      </c>
      <c r="E20" s="94" t="s">
        <v>247</v>
      </c>
      <c r="F20" s="97" t="s">
        <v>249</v>
      </c>
      <c r="G20" s="95">
        <v>893</v>
      </c>
      <c r="H20" s="96">
        <v>780</v>
      </c>
      <c r="I20" s="95">
        <f>Tabla1[[#This Row],[MASCULINO]]+Tabla1[[#This Row],[FEMENINO]]</f>
        <v>1673</v>
      </c>
    </row>
    <row r="21" spans="1:9" x14ac:dyDescent="0.25">
      <c r="A21" s="93">
        <v>2021</v>
      </c>
      <c r="B21" s="94" t="s">
        <v>245</v>
      </c>
      <c r="C21" s="94" t="s">
        <v>246</v>
      </c>
      <c r="D21" s="103" t="s">
        <v>254</v>
      </c>
      <c r="E21" s="94" t="s">
        <v>243</v>
      </c>
      <c r="F21" s="97" t="s">
        <v>250</v>
      </c>
      <c r="G21" s="95">
        <v>11266</v>
      </c>
      <c r="H21" s="96">
        <v>11177</v>
      </c>
      <c r="I21" s="95">
        <f>Tabla1[[#This Row],[MASCULINO]]+Tabla1[[#This Row],[FEMENINO]]</f>
        <v>22443</v>
      </c>
    </row>
    <row r="22" spans="1:9" x14ac:dyDescent="0.25">
      <c r="A22" s="93">
        <v>2021</v>
      </c>
      <c r="B22" s="94" t="s">
        <v>245</v>
      </c>
      <c r="C22" s="94" t="s">
        <v>246</v>
      </c>
      <c r="D22" s="103" t="s">
        <v>254</v>
      </c>
      <c r="E22" s="94" t="s">
        <v>247</v>
      </c>
      <c r="F22" s="97" t="s">
        <v>250</v>
      </c>
      <c r="G22" s="95">
        <v>1651</v>
      </c>
      <c r="H22" s="96">
        <v>1488</v>
      </c>
      <c r="I22" s="95">
        <f>Tabla1[[#This Row],[MASCULINO]]+Tabla1[[#This Row],[FEMENINO]]</f>
        <v>3139</v>
      </c>
    </row>
    <row r="23" spans="1:9" x14ac:dyDescent="0.25">
      <c r="A23" s="93">
        <v>2021</v>
      </c>
      <c r="B23" s="94" t="s">
        <v>245</v>
      </c>
      <c r="C23" s="94" t="s">
        <v>246</v>
      </c>
      <c r="D23" s="103" t="s">
        <v>254</v>
      </c>
      <c r="E23" s="94" t="s">
        <v>243</v>
      </c>
      <c r="F23" s="97" t="s">
        <v>251</v>
      </c>
      <c r="G23" s="95">
        <v>23837</v>
      </c>
      <c r="H23" s="96">
        <v>28060</v>
      </c>
      <c r="I23" s="95">
        <f>Tabla1[[#This Row],[MASCULINO]]+Tabla1[[#This Row],[FEMENINO]]</f>
        <v>51897</v>
      </c>
    </row>
    <row r="24" spans="1:9" x14ac:dyDescent="0.25">
      <c r="A24" s="93">
        <v>2021</v>
      </c>
      <c r="B24" s="94" t="s">
        <v>245</v>
      </c>
      <c r="C24" s="94" t="s">
        <v>246</v>
      </c>
      <c r="D24" s="103" t="s">
        <v>254</v>
      </c>
      <c r="E24" s="94" t="s">
        <v>247</v>
      </c>
      <c r="F24" s="97" t="s">
        <v>251</v>
      </c>
      <c r="G24" s="95">
        <v>4005</v>
      </c>
      <c r="H24" s="96">
        <v>3803</v>
      </c>
      <c r="I24" s="95">
        <f>Tabla1[[#This Row],[MASCULINO]]+Tabla1[[#This Row],[FEMENINO]]</f>
        <v>7808</v>
      </c>
    </row>
    <row r="25" spans="1:9" x14ac:dyDescent="0.25">
      <c r="A25" s="93">
        <v>2021</v>
      </c>
      <c r="B25" s="94" t="s">
        <v>245</v>
      </c>
      <c r="C25" s="94" t="s">
        <v>246</v>
      </c>
      <c r="D25" s="103" t="s">
        <v>254</v>
      </c>
      <c r="E25" s="94" t="s">
        <v>243</v>
      </c>
      <c r="F25" s="97" t="s">
        <v>252</v>
      </c>
      <c r="G25" s="95">
        <v>12647</v>
      </c>
      <c r="H25" s="96">
        <v>16303</v>
      </c>
      <c r="I25" s="95">
        <f>Tabla1[[#This Row],[MASCULINO]]+Tabla1[[#This Row],[FEMENINO]]</f>
        <v>28950</v>
      </c>
    </row>
    <row r="26" spans="1:9" x14ac:dyDescent="0.25">
      <c r="A26" s="93">
        <v>2021</v>
      </c>
      <c r="B26" s="94" t="s">
        <v>245</v>
      </c>
      <c r="C26" s="94" t="s">
        <v>246</v>
      </c>
      <c r="D26" s="103" t="s">
        <v>254</v>
      </c>
      <c r="E26" s="94" t="s">
        <v>247</v>
      </c>
      <c r="F26" s="97" t="s">
        <v>252</v>
      </c>
      <c r="G26" s="95">
        <v>2463</v>
      </c>
      <c r="H26" s="96">
        <v>2301</v>
      </c>
      <c r="I26" s="95">
        <f>Tabla1[[#This Row],[MASCULINO]]+Tabla1[[#This Row],[FEMENINO]]</f>
        <v>4764</v>
      </c>
    </row>
    <row r="27" spans="1:9" x14ac:dyDescent="0.25">
      <c r="A27" s="93">
        <v>2022</v>
      </c>
      <c r="B27" s="94" t="s">
        <v>245</v>
      </c>
      <c r="C27" s="94" t="s">
        <v>246</v>
      </c>
      <c r="D27" s="103" t="s">
        <v>254</v>
      </c>
      <c r="E27" s="94" t="s">
        <v>243</v>
      </c>
      <c r="F27" s="94" t="s">
        <v>244</v>
      </c>
      <c r="G27" s="95">
        <v>4650</v>
      </c>
      <c r="H27" s="96">
        <v>4498</v>
      </c>
      <c r="I27" s="95">
        <f>Tabla1[[#This Row],[MASCULINO]]+Tabla1[[#This Row],[FEMENINO]]</f>
        <v>9148</v>
      </c>
    </row>
    <row r="28" spans="1:9" x14ac:dyDescent="0.25">
      <c r="A28" s="93">
        <v>2022</v>
      </c>
      <c r="B28" s="94" t="s">
        <v>245</v>
      </c>
      <c r="C28" s="94" t="s">
        <v>246</v>
      </c>
      <c r="D28" s="103" t="s">
        <v>254</v>
      </c>
      <c r="E28" s="94" t="s">
        <v>247</v>
      </c>
      <c r="F28" s="94" t="s">
        <v>244</v>
      </c>
      <c r="G28" s="95">
        <v>895</v>
      </c>
      <c r="H28" s="96">
        <v>857</v>
      </c>
      <c r="I28" s="95">
        <f>Tabla1[[#This Row],[MASCULINO]]+Tabla1[[#This Row],[FEMENINO]]</f>
        <v>1752</v>
      </c>
    </row>
    <row r="29" spans="1:9" x14ac:dyDescent="0.25">
      <c r="A29" s="93">
        <v>2022</v>
      </c>
      <c r="B29" s="94" t="s">
        <v>245</v>
      </c>
      <c r="C29" s="94" t="s">
        <v>246</v>
      </c>
      <c r="D29" s="103" t="s">
        <v>254</v>
      </c>
      <c r="E29" s="94" t="s">
        <v>243</v>
      </c>
      <c r="F29" s="97" t="s">
        <v>248</v>
      </c>
      <c r="G29" s="95">
        <v>5361</v>
      </c>
      <c r="H29" s="96">
        <v>5081</v>
      </c>
      <c r="I29" s="95">
        <f>Tabla1[[#This Row],[MASCULINO]]+Tabla1[[#This Row],[FEMENINO]]</f>
        <v>10442</v>
      </c>
    </row>
    <row r="30" spans="1:9" x14ac:dyDescent="0.25">
      <c r="A30" s="93">
        <v>2022</v>
      </c>
      <c r="B30" s="94" t="s">
        <v>245</v>
      </c>
      <c r="C30" s="94" t="s">
        <v>246</v>
      </c>
      <c r="D30" s="103" t="s">
        <v>254</v>
      </c>
      <c r="E30" s="94" t="s">
        <v>247</v>
      </c>
      <c r="F30" s="97" t="s">
        <v>248</v>
      </c>
      <c r="G30" s="95">
        <v>862</v>
      </c>
      <c r="H30" s="96">
        <v>797</v>
      </c>
      <c r="I30" s="95">
        <f>Tabla1[[#This Row],[MASCULINO]]+Tabla1[[#This Row],[FEMENINO]]</f>
        <v>1659</v>
      </c>
    </row>
    <row r="31" spans="1:9" x14ac:dyDescent="0.25">
      <c r="A31" s="93">
        <v>2022</v>
      </c>
      <c r="B31" s="94" t="s">
        <v>245</v>
      </c>
      <c r="C31" s="94" t="s">
        <v>246</v>
      </c>
      <c r="D31" s="103" t="s">
        <v>254</v>
      </c>
      <c r="E31" s="94" t="s">
        <v>243</v>
      </c>
      <c r="F31" s="97" t="s">
        <v>249</v>
      </c>
      <c r="G31" s="95">
        <v>6048</v>
      </c>
      <c r="H31" s="96">
        <v>5633</v>
      </c>
      <c r="I31" s="95">
        <f>Tabla1[[#This Row],[MASCULINO]]+Tabla1[[#This Row],[FEMENINO]]</f>
        <v>11681</v>
      </c>
    </row>
    <row r="32" spans="1:9" x14ac:dyDescent="0.25">
      <c r="A32" s="93">
        <v>2022</v>
      </c>
      <c r="B32" s="94" t="s">
        <v>245</v>
      </c>
      <c r="C32" s="94" t="s">
        <v>246</v>
      </c>
      <c r="D32" s="103" t="s">
        <v>254</v>
      </c>
      <c r="E32" s="94" t="s">
        <v>247</v>
      </c>
      <c r="F32" s="97" t="s">
        <v>249</v>
      </c>
      <c r="G32" s="95">
        <v>874</v>
      </c>
      <c r="H32" s="96">
        <v>764</v>
      </c>
      <c r="I32" s="95">
        <f>Tabla1[[#This Row],[MASCULINO]]+Tabla1[[#This Row],[FEMENINO]]</f>
        <v>1638</v>
      </c>
    </row>
    <row r="33" spans="1:9" x14ac:dyDescent="0.25">
      <c r="A33" s="93">
        <v>2022</v>
      </c>
      <c r="B33" s="94" t="s">
        <v>245</v>
      </c>
      <c r="C33" s="94" t="s">
        <v>246</v>
      </c>
      <c r="D33" s="103" t="s">
        <v>254</v>
      </c>
      <c r="E33" s="94" t="s">
        <v>243</v>
      </c>
      <c r="F33" s="97" t="s">
        <v>250</v>
      </c>
      <c r="G33" s="95">
        <v>11501</v>
      </c>
      <c r="H33" s="96">
        <v>11396</v>
      </c>
      <c r="I33" s="95">
        <f>Tabla1[[#This Row],[MASCULINO]]+Tabla1[[#This Row],[FEMENINO]]</f>
        <v>22897</v>
      </c>
    </row>
    <row r="34" spans="1:9" x14ac:dyDescent="0.25">
      <c r="A34" s="93">
        <v>2022</v>
      </c>
      <c r="B34" s="94" t="s">
        <v>245</v>
      </c>
      <c r="C34" s="94" t="s">
        <v>246</v>
      </c>
      <c r="D34" s="103" t="s">
        <v>254</v>
      </c>
      <c r="E34" s="94" t="s">
        <v>247</v>
      </c>
      <c r="F34" s="97" t="s">
        <v>250</v>
      </c>
      <c r="G34" s="95">
        <v>1630</v>
      </c>
      <c r="H34" s="96">
        <v>1472</v>
      </c>
      <c r="I34" s="95">
        <f>Tabla1[[#This Row],[MASCULINO]]+Tabla1[[#This Row],[FEMENINO]]</f>
        <v>3102</v>
      </c>
    </row>
    <row r="35" spans="1:9" x14ac:dyDescent="0.25">
      <c r="A35" s="93">
        <v>2022</v>
      </c>
      <c r="B35" s="94" t="s">
        <v>245</v>
      </c>
      <c r="C35" s="94" t="s">
        <v>246</v>
      </c>
      <c r="D35" s="103" t="s">
        <v>254</v>
      </c>
      <c r="E35" s="94" t="s">
        <v>243</v>
      </c>
      <c r="F35" s="97" t="s">
        <v>251</v>
      </c>
      <c r="G35" s="95">
        <v>24936</v>
      </c>
      <c r="H35" s="96">
        <v>29209</v>
      </c>
      <c r="I35" s="95">
        <f>Tabla1[[#This Row],[MASCULINO]]+Tabla1[[#This Row],[FEMENINO]]</f>
        <v>54145</v>
      </c>
    </row>
    <row r="36" spans="1:9" x14ac:dyDescent="0.25">
      <c r="A36" s="93">
        <v>2022</v>
      </c>
      <c r="B36" s="94" t="s">
        <v>245</v>
      </c>
      <c r="C36" s="94" t="s">
        <v>246</v>
      </c>
      <c r="D36" s="103" t="s">
        <v>254</v>
      </c>
      <c r="E36" s="94" t="s">
        <v>247</v>
      </c>
      <c r="F36" s="97" t="s">
        <v>251</v>
      </c>
      <c r="G36" s="95">
        <v>4172</v>
      </c>
      <c r="H36" s="96">
        <v>3836</v>
      </c>
      <c r="I36" s="95">
        <f>Tabla1[[#This Row],[MASCULINO]]+Tabla1[[#This Row],[FEMENINO]]</f>
        <v>8008</v>
      </c>
    </row>
    <row r="37" spans="1:9" x14ac:dyDescent="0.25">
      <c r="A37" s="93">
        <v>2022</v>
      </c>
      <c r="B37" s="94" t="s">
        <v>245</v>
      </c>
      <c r="C37" s="94" t="s">
        <v>246</v>
      </c>
      <c r="D37" s="103" t="s">
        <v>254</v>
      </c>
      <c r="E37" s="94" t="s">
        <v>243</v>
      </c>
      <c r="F37" s="97" t="s">
        <v>252</v>
      </c>
      <c r="G37" s="95">
        <v>13295</v>
      </c>
      <c r="H37" s="96">
        <v>17240</v>
      </c>
      <c r="I37" s="95">
        <f>Tabla1[[#This Row],[MASCULINO]]+Tabla1[[#This Row],[FEMENINO]]</f>
        <v>30535</v>
      </c>
    </row>
    <row r="38" spans="1:9" x14ac:dyDescent="0.25">
      <c r="A38" s="93">
        <v>2022</v>
      </c>
      <c r="B38" s="94" t="s">
        <v>245</v>
      </c>
      <c r="C38" s="94" t="s">
        <v>246</v>
      </c>
      <c r="D38" s="103" t="s">
        <v>254</v>
      </c>
      <c r="E38" s="94" t="s">
        <v>247</v>
      </c>
      <c r="F38" s="97" t="s">
        <v>252</v>
      </c>
      <c r="G38" s="95">
        <v>2502</v>
      </c>
      <c r="H38" s="96">
        <v>2352</v>
      </c>
      <c r="I38" s="95">
        <f>Tabla1[[#This Row],[MASCULINO]]+Tabla1[[#This Row],[FEMENINO]]</f>
        <v>4854</v>
      </c>
    </row>
    <row r="39" spans="1:9" x14ac:dyDescent="0.25">
      <c r="A39" s="93">
        <v>2023</v>
      </c>
      <c r="B39" s="94" t="s">
        <v>245</v>
      </c>
      <c r="C39" s="94" t="s">
        <v>246</v>
      </c>
      <c r="D39" s="103" t="s">
        <v>254</v>
      </c>
      <c r="E39" s="94" t="s">
        <v>243</v>
      </c>
      <c r="F39" s="94" t="s">
        <v>244</v>
      </c>
      <c r="G39" s="95">
        <v>4727</v>
      </c>
      <c r="H39" s="96">
        <v>4564</v>
      </c>
      <c r="I39" s="95">
        <f>Tabla1[[#This Row],[MASCULINO]]+Tabla1[[#This Row],[FEMENINO]]</f>
        <v>9291</v>
      </c>
    </row>
    <row r="40" spans="1:9" x14ac:dyDescent="0.25">
      <c r="A40" s="93">
        <v>2023</v>
      </c>
      <c r="B40" s="94" t="s">
        <v>245</v>
      </c>
      <c r="C40" s="94" t="s">
        <v>246</v>
      </c>
      <c r="D40" s="103" t="s">
        <v>254</v>
      </c>
      <c r="E40" s="94" t="s">
        <v>247</v>
      </c>
      <c r="F40" s="94" t="s">
        <v>244</v>
      </c>
      <c r="G40" s="95">
        <v>879</v>
      </c>
      <c r="H40" s="96">
        <v>845</v>
      </c>
      <c r="I40" s="95">
        <f>Tabla1[[#This Row],[MASCULINO]]+Tabla1[[#This Row],[FEMENINO]]</f>
        <v>1724</v>
      </c>
    </row>
    <row r="41" spans="1:9" x14ac:dyDescent="0.25">
      <c r="A41" s="93">
        <v>2023</v>
      </c>
      <c r="B41" s="94" t="s">
        <v>245</v>
      </c>
      <c r="C41" s="94" t="s">
        <v>246</v>
      </c>
      <c r="D41" s="103" t="s">
        <v>254</v>
      </c>
      <c r="E41" s="94" t="s">
        <v>243</v>
      </c>
      <c r="F41" s="97" t="s">
        <v>248</v>
      </c>
      <c r="G41" s="95">
        <v>5536</v>
      </c>
      <c r="H41" s="96">
        <v>5245</v>
      </c>
      <c r="I41" s="95">
        <f>Tabla1[[#This Row],[MASCULINO]]+Tabla1[[#This Row],[FEMENINO]]</f>
        <v>10781</v>
      </c>
    </row>
    <row r="42" spans="1:9" x14ac:dyDescent="0.25">
      <c r="A42" s="93">
        <v>2023</v>
      </c>
      <c r="B42" s="94" t="s">
        <v>245</v>
      </c>
      <c r="C42" s="94" t="s">
        <v>246</v>
      </c>
      <c r="D42" s="103" t="s">
        <v>254</v>
      </c>
      <c r="E42" s="94" t="s">
        <v>247</v>
      </c>
      <c r="F42" s="97" t="s">
        <v>248</v>
      </c>
      <c r="G42" s="95">
        <v>863</v>
      </c>
      <c r="H42" s="96">
        <v>802</v>
      </c>
      <c r="I42" s="95">
        <f>Tabla1[[#This Row],[MASCULINO]]+Tabla1[[#This Row],[FEMENINO]]</f>
        <v>1665</v>
      </c>
    </row>
    <row r="43" spans="1:9" x14ac:dyDescent="0.25">
      <c r="A43" s="93">
        <v>2023</v>
      </c>
      <c r="B43" s="94" t="s">
        <v>245</v>
      </c>
      <c r="C43" s="94" t="s">
        <v>246</v>
      </c>
      <c r="D43" s="103" t="s">
        <v>254</v>
      </c>
      <c r="E43" s="94" t="s">
        <v>243</v>
      </c>
      <c r="F43" s="97" t="s">
        <v>249</v>
      </c>
      <c r="G43" s="95">
        <v>6154</v>
      </c>
      <c r="H43" s="96">
        <v>5731</v>
      </c>
      <c r="I43" s="95">
        <f>Tabla1[[#This Row],[MASCULINO]]+Tabla1[[#This Row],[FEMENINO]]</f>
        <v>11885</v>
      </c>
    </row>
    <row r="44" spans="1:9" x14ac:dyDescent="0.25">
      <c r="A44" s="93">
        <v>2023</v>
      </c>
      <c r="B44" s="94" t="s">
        <v>245</v>
      </c>
      <c r="C44" s="94" t="s">
        <v>246</v>
      </c>
      <c r="D44" s="103" t="s">
        <v>254</v>
      </c>
      <c r="E44" s="94" t="s">
        <v>247</v>
      </c>
      <c r="F44" s="97" t="s">
        <v>249</v>
      </c>
      <c r="G44" s="95">
        <v>861</v>
      </c>
      <c r="H44" s="96">
        <v>757</v>
      </c>
      <c r="I44" s="95">
        <f>Tabla1[[#This Row],[MASCULINO]]+Tabla1[[#This Row],[FEMENINO]]</f>
        <v>1618</v>
      </c>
    </row>
    <row r="45" spans="1:9" x14ac:dyDescent="0.25">
      <c r="A45" s="93">
        <v>2023</v>
      </c>
      <c r="B45" s="94" t="s">
        <v>245</v>
      </c>
      <c r="C45" s="94" t="s">
        <v>246</v>
      </c>
      <c r="D45" s="103" t="s">
        <v>254</v>
      </c>
      <c r="E45" s="94" t="s">
        <v>243</v>
      </c>
      <c r="F45" s="97" t="s">
        <v>250</v>
      </c>
      <c r="G45" s="95">
        <v>11701</v>
      </c>
      <c r="H45" s="96">
        <v>11577</v>
      </c>
      <c r="I45" s="95">
        <f>Tabla1[[#This Row],[MASCULINO]]+Tabla1[[#This Row],[FEMENINO]]</f>
        <v>23278</v>
      </c>
    </row>
    <row r="46" spans="1:9" x14ac:dyDescent="0.25">
      <c r="A46" s="93">
        <v>2023</v>
      </c>
      <c r="B46" s="94" t="s">
        <v>245</v>
      </c>
      <c r="C46" s="94" t="s">
        <v>246</v>
      </c>
      <c r="D46" s="103" t="s">
        <v>254</v>
      </c>
      <c r="E46" s="94" t="s">
        <v>247</v>
      </c>
      <c r="F46" s="97" t="s">
        <v>250</v>
      </c>
      <c r="G46" s="95">
        <v>1609</v>
      </c>
      <c r="H46" s="96">
        <v>1453</v>
      </c>
      <c r="I46" s="95">
        <f>Tabla1[[#This Row],[MASCULINO]]+Tabla1[[#This Row],[FEMENINO]]</f>
        <v>3062</v>
      </c>
    </row>
    <row r="47" spans="1:9" x14ac:dyDescent="0.25">
      <c r="A47" s="93">
        <v>2023</v>
      </c>
      <c r="B47" s="94" t="s">
        <v>245</v>
      </c>
      <c r="C47" s="94" t="s">
        <v>246</v>
      </c>
      <c r="D47" s="103" t="s">
        <v>254</v>
      </c>
      <c r="E47" s="94" t="s">
        <v>243</v>
      </c>
      <c r="F47" s="97" t="s">
        <v>251</v>
      </c>
      <c r="G47" s="95">
        <v>26100</v>
      </c>
      <c r="H47" s="96">
        <v>30423</v>
      </c>
      <c r="I47" s="95">
        <f>Tabla1[[#This Row],[MASCULINO]]+Tabla1[[#This Row],[FEMENINO]]</f>
        <v>56523</v>
      </c>
    </row>
    <row r="48" spans="1:9" x14ac:dyDescent="0.25">
      <c r="A48" s="93">
        <v>2023</v>
      </c>
      <c r="B48" s="94" t="s">
        <v>245</v>
      </c>
      <c r="C48" s="94" t="s">
        <v>246</v>
      </c>
      <c r="D48" s="103" t="s">
        <v>254</v>
      </c>
      <c r="E48" s="94" t="s">
        <v>247</v>
      </c>
      <c r="F48" s="97" t="s">
        <v>251</v>
      </c>
      <c r="G48" s="95">
        <v>4104</v>
      </c>
      <c r="H48" s="96">
        <v>3885</v>
      </c>
      <c r="I48" s="95">
        <f>Tabla1[[#This Row],[MASCULINO]]+Tabla1[[#This Row],[FEMENINO]]</f>
        <v>7989</v>
      </c>
    </row>
    <row r="49" spans="1:9" x14ac:dyDescent="0.25">
      <c r="A49" s="93">
        <v>2023</v>
      </c>
      <c r="B49" s="94" t="s">
        <v>245</v>
      </c>
      <c r="C49" s="94" t="s">
        <v>246</v>
      </c>
      <c r="D49" s="103" t="s">
        <v>254</v>
      </c>
      <c r="E49" s="94" t="s">
        <v>243</v>
      </c>
      <c r="F49" s="97" t="s">
        <v>252</v>
      </c>
      <c r="G49" s="95">
        <v>14052</v>
      </c>
      <c r="H49" s="96">
        <v>18300</v>
      </c>
      <c r="I49" s="95">
        <f>Tabla1[[#This Row],[MASCULINO]]+Tabla1[[#This Row],[FEMENINO]]</f>
        <v>32352</v>
      </c>
    </row>
    <row r="50" spans="1:9" x14ac:dyDescent="0.25">
      <c r="A50" s="93">
        <v>2023</v>
      </c>
      <c r="B50" s="94" t="s">
        <v>245</v>
      </c>
      <c r="C50" s="94" t="s">
        <v>246</v>
      </c>
      <c r="D50" s="103" t="s">
        <v>254</v>
      </c>
      <c r="E50" s="94" t="s">
        <v>247</v>
      </c>
      <c r="F50" s="97" t="s">
        <v>252</v>
      </c>
      <c r="G50" s="95">
        <v>2557</v>
      </c>
      <c r="H50" s="96">
        <v>2421</v>
      </c>
      <c r="I50" s="95">
        <f>Tabla1[[#This Row],[MASCULINO]]+Tabla1[[#This Row],[FEMENINO]]</f>
        <v>4978</v>
      </c>
    </row>
    <row r="51" spans="1:9" x14ac:dyDescent="0.25">
      <c r="A51" s="93">
        <v>2024</v>
      </c>
      <c r="B51" s="94" t="s">
        <v>245</v>
      </c>
      <c r="C51" s="94" t="s">
        <v>246</v>
      </c>
      <c r="D51" s="103" t="s">
        <v>254</v>
      </c>
      <c r="E51" s="94" t="s">
        <v>243</v>
      </c>
      <c r="F51" s="94" t="s">
        <v>244</v>
      </c>
      <c r="G51" s="95">
        <v>4766</v>
      </c>
      <c r="H51" s="96">
        <v>4602</v>
      </c>
      <c r="I51" s="95">
        <f>Tabla1[[#This Row],[MASCULINO]]+Tabla1[[#This Row],[FEMENINO]]</f>
        <v>9368</v>
      </c>
    </row>
    <row r="52" spans="1:9" x14ac:dyDescent="0.25">
      <c r="A52" s="93">
        <v>2024</v>
      </c>
      <c r="B52" s="94" t="s">
        <v>245</v>
      </c>
      <c r="C52" s="94" t="s">
        <v>246</v>
      </c>
      <c r="D52" s="103" t="s">
        <v>254</v>
      </c>
      <c r="E52" s="94" t="s">
        <v>247</v>
      </c>
      <c r="F52" s="94" t="s">
        <v>244</v>
      </c>
      <c r="G52" s="95">
        <v>862</v>
      </c>
      <c r="H52" s="96">
        <v>825</v>
      </c>
      <c r="I52" s="95">
        <f>Tabla1[[#This Row],[MASCULINO]]+Tabla1[[#This Row],[FEMENINO]]</f>
        <v>1687</v>
      </c>
    </row>
    <row r="53" spans="1:9" x14ac:dyDescent="0.25">
      <c r="A53" s="93">
        <v>2024</v>
      </c>
      <c r="B53" s="94" t="s">
        <v>245</v>
      </c>
      <c r="C53" s="94" t="s">
        <v>246</v>
      </c>
      <c r="D53" s="103" t="s">
        <v>254</v>
      </c>
      <c r="E53" s="94" t="s">
        <v>243</v>
      </c>
      <c r="F53" s="97" t="s">
        <v>248</v>
      </c>
      <c r="G53" s="95">
        <v>5712</v>
      </c>
      <c r="H53" s="96">
        <v>5404</v>
      </c>
      <c r="I53" s="95">
        <f>Tabla1[[#This Row],[MASCULINO]]+Tabla1[[#This Row],[FEMENINO]]</f>
        <v>11116</v>
      </c>
    </row>
    <row r="54" spans="1:9" x14ac:dyDescent="0.25">
      <c r="A54" s="93">
        <v>2024</v>
      </c>
      <c r="B54" s="94" t="s">
        <v>245</v>
      </c>
      <c r="C54" s="94" t="s">
        <v>246</v>
      </c>
      <c r="D54" s="103" t="s">
        <v>254</v>
      </c>
      <c r="E54" s="94" t="s">
        <v>247</v>
      </c>
      <c r="F54" s="97" t="s">
        <v>248</v>
      </c>
      <c r="G54" s="95">
        <v>864</v>
      </c>
      <c r="H54" s="96">
        <v>802</v>
      </c>
      <c r="I54" s="95">
        <f>Tabla1[[#This Row],[MASCULINO]]+Tabla1[[#This Row],[FEMENINO]]</f>
        <v>1666</v>
      </c>
    </row>
    <row r="55" spans="1:9" x14ac:dyDescent="0.25">
      <c r="A55" s="93">
        <v>2024</v>
      </c>
      <c r="B55" s="94" t="s">
        <v>245</v>
      </c>
      <c r="C55" s="94" t="s">
        <v>246</v>
      </c>
      <c r="D55" s="103" t="s">
        <v>254</v>
      </c>
      <c r="E55" s="94" t="s">
        <v>243</v>
      </c>
      <c r="F55" s="97" t="s">
        <v>249</v>
      </c>
      <c r="G55" s="95">
        <v>6272</v>
      </c>
      <c r="H55" s="96">
        <v>5837</v>
      </c>
      <c r="I55" s="95">
        <f>Tabla1[[#This Row],[MASCULINO]]+Tabla1[[#This Row],[FEMENINO]]</f>
        <v>12109</v>
      </c>
    </row>
    <row r="56" spans="1:9" x14ac:dyDescent="0.25">
      <c r="A56" s="93">
        <v>2024</v>
      </c>
      <c r="B56" s="94" t="s">
        <v>245</v>
      </c>
      <c r="C56" s="94" t="s">
        <v>246</v>
      </c>
      <c r="D56" s="103" t="s">
        <v>254</v>
      </c>
      <c r="E56" s="94" t="s">
        <v>247</v>
      </c>
      <c r="F56" s="97" t="s">
        <v>249</v>
      </c>
      <c r="G56" s="95">
        <v>853</v>
      </c>
      <c r="H56" s="96">
        <v>746</v>
      </c>
      <c r="I56" s="95">
        <f>Tabla1[[#This Row],[MASCULINO]]+Tabla1[[#This Row],[FEMENINO]]</f>
        <v>1599</v>
      </c>
    </row>
    <row r="57" spans="1:9" x14ac:dyDescent="0.25">
      <c r="A57" s="93">
        <v>2024</v>
      </c>
      <c r="B57" s="94" t="s">
        <v>245</v>
      </c>
      <c r="C57" s="94" t="s">
        <v>246</v>
      </c>
      <c r="D57" s="103" t="s">
        <v>254</v>
      </c>
      <c r="E57" s="94" t="s">
        <v>243</v>
      </c>
      <c r="F57" s="97" t="s">
        <v>250</v>
      </c>
      <c r="G57" s="95">
        <v>11845</v>
      </c>
      <c r="H57" s="96">
        <v>11697</v>
      </c>
      <c r="I57" s="95">
        <f>Tabla1[[#This Row],[MASCULINO]]+Tabla1[[#This Row],[FEMENINO]]</f>
        <v>23542</v>
      </c>
    </row>
    <row r="58" spans="1:9" x14ac:dyDescent="0.25">
      <c r="A58" s="93">
        <v>2024</v>
      </c>
      <c r="B58" s="94" t="s">
        <v>245</v>
      </c>
      <c r="C58" s="94" t="s">
        <v>246</v>
      </c>
      <c r="D58" s="103" t="s">
        <v>254</v>
      </c>
      <c r="E58" s="94" t="s">
        <v>247</v>
      </c>
      <c r="F58" s="97" t="s">
        <v>250</v>
      </c>
      <c r="G58" s="95">
        <v>1582</v>
      </c>
      <c r="H58" s="96">
        <v>1426</v>
      </c>
      <c r="I58" s="95">
        <f>Tabla1[[#This Row],[MASCULINO]]+Tabla1[[#This Row],[FEMENINO]]</f>
        <v>3008</v>
      </c>
    </row>
    <row r="59" spans="1:9" x14ac:dyDescent="0.25">
      <c r="A59" s="93">
        <v>2024</v>
      </c>
      <c r="B59" s="94" t="s">
        <v>245</v>
      </c>
      <c r="C59" s="94" t="s">
        <v>246</v>
      </c>
      <c r="D59" s="103" t="s">
        <v>254</v>
      </c>
      <c r="E59" s="94" t="s">
        <v>243</v>
      </c>
      <c r="F59" s="97" t="s">
        <v>251</v>
      </c>
      <c r="G59" s="95">
        <v>27271</v>
      </c>
      <c r="H59" s="96">
        <v>31619</v>
      </c>
      <c r="I59" s="95">
        <f>Tabla1[[#This Row],[MASCULINO]]+Tabla1[[#This Row],[FEMENINO]]</f>
        <v>58890</v>
      </c>
    </row>
    <row r="60" spans="1:9" x14ac:dyDescent="0.25">
      <c r="A60" s="93">
        <v>2024</v>
      </c>
      <c r="B60" s="94" t="s">
        <v>245</v>
      </c>
      <c r="C60" s="94" t="s">
        <v>246</v>
      </c>
      <c r="D60" s="103" t="s">
        <v>254</v>
      </c>
      <c r="E60" s="94" t="s">
        <v>247</v>
      </c>
      <c r="F60" s="97" t="s">
        <v>251</v>
      </c>
      <c r="G60" s="95">
        <v>4160</v>
      </c>
      <c r="H60" s="96">
        <v>3918</v>
      </c>
      <c r="I60" s="95">
        <f>Tabla1[[#This Row],[MASCULINO]]+Tabla1[[#This Row],[FEMENINO]]</f>
        <v>8078</v>
      </c>
    </row>
    <row r="61" spans="1:9" x14ac:dyDescent="0.25">
      <c r="A61" s="93">
        <v>2024</v>
      </c>
      <c r="B61" s="94" t="s">
        <v>245</v>
      </c>
      <c r="C61" s="94" t="s">
        <v>246</v>
      </c>
      <c r="D61" s="103" t="s">
        <v>254</v>
      </c>
      <c r="E61" s="94" t="s">
        <v>243</v>
      </c>
      <c r="F61" s="97" t="s">
        <v>252</v>
      </c>
      <c r="G61" s="95">
        <v>14862</v>
      </c>
      <c r="H61" s="96">
        <v>19412</v>
      </c>
      <c r="I61" s="95">
        <f>Tabla1[[#This Row],[MASCULINO]]+Tabla1[[#This Row],[FEMENINO]]</f>
        <v>34274</v>
      </c>
    </row>
    <row r="62" spans="1:9" x14ac:dyDescent="0.25">
      <c r="A62" s="93">
        <v>2024</v>
      </c>
      <c r="B62" s="94" t="s">
        <v>245</v>
      </c>
      <c r="C62" s="94" t="s">
        <v>246</v>
      </c>
      <c r="D62" s="103" t="s">
        <v>254</v>
      </c>
      <c r="E62" s="94" t="s">
        <v>247</v>
      </c>
      <c r="F62" s="97" t="s">
        <v>252</v>
      </c>
      <c r="G62" s="95">
        <v>2626</v>
      </c>
      <c r="H62" s="96">
        <v>2487</v>
      </c>
      <c r="I62" s="95">
        <f>Tabla1[[#This Row],[MASCULINO]]+Tabla1[[#This Row],[FEMENINO]]</f>
        <v>5113</v>
      </c>
    </row>
    <row r="63" spans="1:9" x14ac:dyDescent="0.25">
      <c r="A63" s="93">
        <v>2025</v>
      </c>
      <c r="B63" s="94" t="s">
        <v>245</v>
      </c>
      <c r="C63" s="94" t="s">
        <v>246</v>
      </c>
      <c r="D63" s="103" t="s">
        <v>254</v>
      </c>
      <c r="E63" s="94" t="s">
        <v>243</v>
      </c>
      <c r="F63" s="94" t="s">
        <v>244</v>
      </c>
      <c r="G63" s="95">
        <v>4799</v>
      </c>
      <c r="H63" s="96">
        <v>4619</v>
      </c>
      <c r="I63" s="95">
        <f>Tabla1[[#This Row],[MASCULINO]]+Tabla1[[#This Row],[FEMENINO]]</f>
        <v>9418</v>
      </c>
    </row>
    <row r="64" spans="1:9" x14ac:dyDescent="0.25">
      <c r="A64" s="93">
        <v>2025</v>
      </c>
      <c r="B64" s="94" t="s">
        <v>245</v>
      </c>
      <c r="C64" s="94" t="s">
        <v>246</v>
      </c>
      <c r="D64" s="103" t="s">
        <v>254</v>
      </c>
      <c r="E64" s="94" t="s">
        <v>247</v>
      </c>
      <c r="F64" s="94" t="s">
        <v>244</v>
      </c>
      <c r="G64" s="95">
        <v>843</v>
      </c>
      <c r="H64" s="96">
        <v>809</v>
      </c>
      <c r="I64" s="95">
        <f>Tabla1[[#This Row],[MASCULINO]]+Tabla1[[#This Row],[FEMENINO]]</f>
        <v>1652</v>
      </c>
    </row>
    <row r="65" spans="1:9" x14ac:dyDescent="0.25">
      <c r="A65" s="93">
        <v>2025</v>
      </c>
      <c r="B65" s="94" t="s">
        <v>245</v>
      </c>
      <c r="C65" s="94" t="s">
        <v>246</v>
      </c>
      <c r="D65" s="103" t="s">
        <v>254</v>
      </c>
      <c r="E65" s="94" t="s">
        <v>243</v>
      </c>
      <c r="F65" s="97" t="s">
        <v>248</v>
      </c>
      <c r="G65" s="95">
        <v>5871</v>
      </c>
      <c r="H65" s="96">
        <v>5551</v>
      </c>
      <c r="I65" s="95">
        <f>Tabla1[[#This Row],[MASCULINO]]+Tabla1[[#This Row],[FEMENINO]]</f>
        <v>11422</v>
      </c>
    </row>
    <row r="66" spans="1:9" ht="14.4" thickBot="1" x14ac:dyDescent="0.3">
      <c r="A66" s="98">
        <v>2025</v>
      </c>
      <c r="B66" s="94" t="s">
        <v>245</v>
      </c>
      <c r="C66" s="94" t="s">
        <v>246</v>
      </c>
      <c r="D66" s="103" t="s">
        <v>254</v>
      </c>
      <c r="E66" s="99" t="s">
        <v>247</v>
      </c>
      <c r="F66" s="100" t="s">
        <v>248</v>
      </c>
      <c r="G66" s="101">
        <v>863</v>
      </c>
      <c r="H66" s="102">
        <v>800</v>
      </c>
      <c r="I66" s="95">
        <f>Tabla1[[#This Row],[MASCULINO]]+Tabla1[[#This Row],[FEMENINO]]</f>
        <v>1663</v>
      </c>
    </row>
    <row r="67" spans="1:9" x14ac:dyDescent="0.25">
      <c r="A67" s="93">
        <v>2025</v>
      </c>
      <c r="B67" s="94" t="s">
        <v>245</v>
      </c>
      <c r="C67" s="94" t="s">
        <v>246</v>
      </c>
      <c r="D67" s="103" t="s">
        <v>254</v>
      </c>
      <c r="E67" s="94" t="s">
        <v>243</v>
      </c>
      <c r="F67" s="97" t="s">
        <v>249</v>
      </c>
      <c r="G67" s="95">
        <v>6397</v>
      </c>
      <c r="H67" s="96">
        <v>5948</v>
      </c>
      <c r="I67" s="95">
        <f>Tabla1[[#This Row],[MASCULINO]]+Tabla1[[#This Row],[FEMENINO]]</f>
        <v>12345</v>
      </c>
    </row>
    <row r="68" spans="1:9" x14ac:dyDescent="0.25">
      <c r="A68" s="93">
        <v>2025</v>
      </c>
      <c r="B68" s="94" t="s">
        <v>245</v>
      </c>
      <c r="C68" s="94" t="s">
        <v>246</v>
      </c>
      <c r="D68" s="103" t="s">
        <v>254</v>
      </c>
      <c r="E68" s="94" t="s">
        <v>247</v>
      </c>
      <c r="F68" s="97" t="s">
        <v>249</v>
      </c>
      <c r="G68" s="95">
        <v>844</v>
      </c>
      <c r="H68" s="96">
        <v>741</v>
      </c>
      <c r="I68" s="95">
        <f>Tabla1[[#This Row],[MASCULINO]]+Tabla1[[#This Row],[FEMENINO]]</f>
        <v>1585</v>
      </c>
    </row>
    <row r="69" spans="1:9" x14ac:dyDescent="0.25">
      <c r="A69" s="93">
        <v>2025</v>
      </c>
      <c r="B69" s="94" t="s">
        <v>245</v>
      </c>
      <c r="C69" s="94" t="s">
        <v>246</v>
      </c>
      <c r="D69" s="103" t="s">
        <v>254</v>
      </c>
      <c r="E69" s="94" t="s">
        <v>243</v>
      </c>
      <c r="F69" s="97" t="s">
        <v>250</v>
      </c>
      <c r="G69" s="95">
        <v>11944</v>
      </c>
      <c r="H69" s="96">
        <v>11773</v>
      </c>
      <c r="I69" s="95">
        <f>Tabla1[[#This Row],[MASCULINO]]+Tabla1[[#This Row],[FEMENINO]]</f>
        <v>23717</v>
      </c>
    </row>
    <row r="70" spans="1:9" x14ac:dyDescent="0.25">
      <c r="A70" s="93">
        <v>2025</v>
      </c>
      <c r="B70" s="94" t="s">
        <v>245</v>
      </c>
      <c r="C70" s="94" t="s">
        <v>246</v>
      </c>
      <c r="D70" s="103" t="s">
        <v>254</v>
      </c>
      <c r="E70" s="94" t="s">
        <v>247</v>
      </c>
      <c r="F70" s="97" t="s">
        <v>250</v>
      </c>
      <c r="G70" s="95">
        <v>1550</v>
      </c>
      <c r="H70" s="96">
        <v>1398</v>
      </c>
      <c r="I70" s="95">
        <f>Tabla1[[#This Row],[MASCULINO]]+Tabla1[[#This Row],[FEMENINO]]</f>
        <v>2948</v>
      </c>
    </row>
    <row r="71" spans="1:9" x14ac:dyDescent="0.25">
      <c r="A71" s="93">
        <v>2025</v>
      </c>
      <c r="B71" s="94" t="s">
        <v>245</v>
      </c>
      <c r="C71" s="94" t="s">
        <v>246</v>
      </c>
      <c r="D71" s="103" t="s">
        <v>254</v>
      </c>
      <c r="E71" s="94" t="s">
        <v>243</v>
      </c>
      <c r="F71" s="97" t="s">
        <v>251</v>
      </c>
      <c r="G71" s="95">
        <v>28416</v>
      </c>
      <c r="H71" s="96">
        <v>32771</v>
      </c>
      <c r="I71" s="95">
        <f>Tabla1[[#This Row],[MASCULINO]]+Tabla1[[#This Row],[FEMENINO]]</f>
        <v>61187</v>
      </c>
    </row>
    <row r="72" spans="1:9" x14ac:dyDescent="0.25">
      <c r="A72" s="93">
        <v>2025</v>
      </c>
      <c r="B72" s="94" t="s">
        <v>245</v>
      </c>
      <c r="C72" s="94" t="s">
        <v>246</v>
      </c>
      <c r="D72" s="103" t="s">
        <v>254</v>
      </c>
      <c r="E72" s="94" t="s">
        <v>247</v>
      </c>
      <c r="F72" s="97" t="s">
        <v>251</v>
      </c>
      <c r="G72" s="95">
        <v>4209</v>
      </c>
      <c r="H72" s="96">
        <v>3956</v>
      </c>
      <c r="I72" s="95">
        <f>Tabla1[[#This Row],[MASCULINO]]+Tabla1[[#This Row],[FEMENINO]]</f>
        <v>8165</v>
      </c>
    </row>
    <row r="73" spans="1:9" ht="14.4" thickBot="1" x14ac:dyDescent="0.3">
      <c r="A73" s="98">
        <v>2025</v>
      </c>
      <c r="B73" s="94" t="s">
        <v>245</v>
      </c>
      <c r="C73" s="94" t="s">
        <v>246</v>
      </c>
      <c r="D73" s="103" t="s">
        <v>254</v>
      </c>
      <c r="E73" s="99" t="s">
        <v>243</v>
      </c>
      <c r="F73" s="100" t="s">
        <v>252</v>
      </c>
      <c r="G73" s="101">
        <v>15694</v>
      </c>
      <c r="H73" s="102">
        <v>20536</v>
      </c>
      <c r="I73" s="95">
        <f>Tabla1[[#This Row],[MASCULINO]]+Tabla1[[#This Row],[FEMENINO]]</f>
        <v>36230</v>
      </c>
    </row>
    <row r="74" spans="1:9" x14ac:dyDescent="0.25">
      <c r="A74" s="93">
        <v>2025</v>
      </c>
      <c r="B74" s="94" t="s">
        <v>245</v>
      </c>
      <c r="C74" s="94" t="s">
        <v>246</v>
      </c>
      <c r="D74" s="103" t="s">
        <v>254</v>
      </c>
      <c r="E74" s="94" t="s">
        <v>247</v>
      </c>
      <c r="F74" s="97" t="s">
        <v>252</v>
      </c>
      <c r="G74" s="95">
        <v>2694</v>
      </c>
      <c r="H74" s="96">
        <v>2563</v>
      </c>
      <c r="I74" s="95">
        <f>Tabla1[[#This Row],[MASCULINO]]+Tabla1[[#This Row],[FEMENINO]]</f>
        <v>5257</v>
      </c>
    </row>
    <row r="75" spans="1:9" x14ac:dyDescent="0.25">
      <c r="A75" s="93">
        <v>2026</v>
      </c>
      <c r="B75" s="94" t="s">
        <v>245</v>
      </c>
      <c r="C75" s="94" t="s">
        <v>246</v>
      </c>
      <c r="D75" s="103" t="s">
        <v>254</v>
      </c>
      <c r="E75" s="94" t="s">
        <v>243</v>
      </c>
      <c r="F75" s="94" t="s">
        <v>244</v>
      </c>
      <c r="G75" s="95">
        <v>4817</v>
      </c>
      <c r="H75" s="96">
        <v>4629</v>
      </c>
      <c r="I75" s="95">
        <f>Tabla1[[#This Row],[MASCULINO]]+Tabla1[[#This Row],[FEMENINO]]</f>
        <v>9446</v>
      </c>
    </row>
    <row r="76" spans="1:9" x14ac:dyDescent="0.25">
      <c r="A76" s="93">
        <v>2026</v>
      </c>
      <c r="B76" s="94" t="s">
        <v>245</v>
      </c>
      <c r="C76" s="94" t="s">
        <v>246</v>
      </c>
      <c r="D76" s="103" t="s">
        <v>254</v>
      </c>
      <c r="E76" s="94" t="s">
        <v>247</v>
      </c>
      <c r="F76" s="94" t="s">
        <v>244</v>
      </c>
      <c r="G76" s="95">
        <v>826</v>
      </c>
      <c r="H76" s="96">
        <v>790</v>
      </c>
      <c r="I76" s="95">
        <f>Tabla1[[#This Row],[MASCULINO]]+Tabla1[[#This Row],[FEMENINO]]</f>
        <v>1616</v>
      </c>
    </row>
    <row r="77" spans="1:9" x14ac:dyDescent="0.25">
      <c r="A77" s="93">
        <v>2026</v>
      </c>
      <c r="B77" s="94" t="s">
        <v>245</v>
      </c>
      <c r="C77" s="94" t="s">
        <v>246</v>
      </c>
      <c r="D77" s="103" t="s">
        <v>254</v>
      </c>
      <c r="E77" s="94" t="s">
        <v>243</v>
      </c>
      <c r="F77" s="97" t="s">
        <v>248</v>
      </c>
      <c r="G77" s="95">
        <v>6006</v>
      </c>
      <c r="H77" s="96">
        <v>5671</v>
      </c>
      <c r="I77" s="95">
        <f>Tabla1[[#This Row],[MASCULINO]]+Tabla1[[#This Row],[FEMENINO]]</f>
        <v>11677</v>
      </c>
    </row>
    <row r="78" spans="1:9" x14ac:dyDescent="0.25">
      <c r="A78" s="93">
        <v>2026</v>
      </c>
      <c r="B78" s="94" t="s">
        <v>245</v>
      </c>
      <c r="C78" s="94" t="s">
        <v>246</v>
      </c>
      <c r="D78" s="103" t="s">
        <v>254</v>
      </c>
      <c r="E78" s="94" t="s">
        <v>247</v>
      </c>
      <c r="F78" s="97" t="s">
        <v>248</v>
      </c>
      <c r="G78" s="95">
        <v>857</v>
      </c>
      <c r="H78" s="96">
        <v>798</v>
      </c>
      <c r="I78" s="95">
        <f>Tabla1[[#This Row],[MASCULINO]]+Tabla1[[#This Row],[FEMENINO]]</f>
        <v>1655</v>
      </c>
    </row>
    <row r="79" spans="1:9" x14ac:dyDescent="0.25">
      <c r="A79" s="93">
        <v>2026</v>
      </c>
      <c r="B79" s="94" t="s">
        <v>245</v>
      </c>
      <c r="C79" s="94" t="s">
        <v>246</v>
      </c>
      <c r="D79" s="103" t="s">
        <v>254</v>
      </c>
      <c r="E79" s="94" t="s">
        <v>243</v>
      </c>
      <c r="F79" s="97" t="s">
        <v>249</v>
      </c>
      <c r="G79" s="95">
        <v>6533</v>
      </c>
      <c r="H79" s="96">
        <v>6064</v>
      </c>
      <c r="I79" s="95">
        <f>Tabla1[[#This Row],[MASCULINO]]+Tabla1[[#This Row],[FEMENINO]]</f>
        <v>12597</v>
      </c>
    </row>
    <row r="80" spans="1:9" ht="14.4" thickBot="1" x14ac:dyDescent="0.3">
      <c r="A80" s="98">
        <v>2026</v>
      </c>
      <c r="B80" s="94" t="s">
        <v>245</v>
      </c>
      <c r="C80" s="94" t="s">
        <v>246</v>
      </c>
      <c r="D80" s="103" t="s">
        <v>254</v>
      </c>
      <c r="E80" s="99" t="s">
        <v>247</v>
      </c>
      <c r="F80" s="100" t="s">
        <v>249</v>
      </c>
      <c r="G80" s="101">
        <v>841</v>
      </c>
      <c r="H80" s="102">
        <v>737</v>
      </c>
      <c r="I80" s="95">
        <f>Tabla1[[#This Row],[MASCULINO]]+Tabla1[[#This Row],[FEMENINO]]</f>
        <v>1578</v>
      </c>
    </row>
    <row r="81" spans="1:9" x14ac:dyDescent="0.25">
      <c r="A81" s="93">
        <v>2026</v>
      </c>
      <c r="B81" s="94" t="s">
        <v>245</v>
      </c>
      <c r="C81" s="94" t="s">
        <v>246</v>
      </c>
      <c r="D81" s="103" t="s">
        <v>254</v>
      </c>
      <c r="E81" s="94" t="s">
        <v>243</v>
      </c>
      <c r="F81" s="97" t="s">
        <v>250</v>
      </c>
      <c r="G81" s="95">
        <v>12006</v>
      </c>
      <c r="H81" s="96">
        <v>11809</v>
      </c>
      <c r="I81" s="95">
        <f>Tabla1[[#This Row],[MASCULINO]]+Tabla1[[#This Row],[FEMENINO]]</f>
        <v>23815</v>
      </c>
    </row>
    <row r="82" spans="1:9" x14ac:dyDescent="0.25">
      <c r="A82" s="93">
        <v>2026</v>
      </c>
      <c r="B82" s="94" t="s">
        <v>245</v>
      </c>
      <c r="C82" s="94" t="s">
        <v>246</v>
      </c>
      <c r="D82" s="103" t="s">
        <v>254</v>
      </c>
      <c r="E82" s="94" t="s">
        <v>247</v>
      </c>
      <c r="F82" s="97" t="s">
        <v>250</v>
      </c>
      <c r="G82" s="95">
        <v>1519</v>
      </c>
      <c r="H82" s="96">
        <v>1366</v>
      </c>
      <c r="I82" s="95">
        <f>Tabla1[[#This Row],[MASCULINO]]+Tabla1[[#This Row],[FEMENINO]]</f>
        <v>2885</v>
      </c>
    </row>
    <row r="83" spans="1:9" x14ac:dyDescent="0.25">
      <c r="A83" s="93">
        <v>2026</v>
      </c>
      <c r="B83" s="94" t="s">
        <v>245</v>
      </c>
      <c r="C83" s="94" t="s">
        <v>246</v>
      </c>
      <c r="D83" s="103" t="s">
        <v>254</v>
      </c>
      <c r="E83" s="94" t="s">
        <v>243</v>
      </c>
      <c r="F83" s="97" t="s">
        <v>251</v>
      </c>
      <c r="G83" s="95">
        <v>29529</v>
      </c>
      <c r="H83" s="96">
        <v>33892</v>
      </c>
      <c r="I83" s="95">
        <f>Tabla1[[#This Row],[MASCULINO]]+Tabla1[[#This Row],[FEMENINO]]</f>
        <v>63421</v>
      </c>
    </row>
    <row r="84" spans="1:9" x14ac:dyDescent="0.25">
      <c r="A84" s="93">
        <v>2026</v>
      </c>
      <c r="B84" s="94" t="s">
        <v>245</v>
      </c>
      <c r="C84" s="94" t="s">
        <v>246</v>
      </c>
      <c r="D84" s="103" t="s">
        <v>254</v>
      </c>
      <c r="E84" s="94" t="s">
        <v>247</v>
      </c>
      <c r="F84" s="97" t="s">
        <v>251</v>
      </c>
      <c r="G84" s="95">
        <v>4259</v>
      </c>
      <c r="H84" s="96">
        <v>3983</v>
      </c>
      <c r="I84" s="95">
        <f>Tabla1[[#This Row],[MASCULINO]]+Tabla1[[#This Row],[FEMENINO]]</f>
        <v>8242</v>
      </c>
    </row>
    <row r="85" spans="1:9" x14ac:dyDescent="0.25">
      <c r="A85" s="93">
        <v>2026</v>
      </c>
      <c r="B85" s="94" t="s">
        <v>245</v>
      </c>
      <c r="C85" s="94" t="s">
        <v>246</v>
      </c>
      <c r="D85" s="103" t="s">
        <v>254</v>
      </c>
      <c r="E85" s="94" t="s">
        <v>243</v>
      </c>
      <c r="F85" s="97" t="s">
        <v>252</v>
      </c>
      <c r="G85" s="95">
        <v>16536</v>
      </c>
      <c r="H85" s="96">
        <v>21678</v>
      </c>
      <c r="I85" s="95">
        <f>Tabla1[[#This Row],[MASCULINO]]+Tabla1[[#This Row],[FEMENINO]]</f>
        <v>38214</v>
      </c>
    </row>
    <row r="86" spans="1:9" x14ac:dyDescent="0.25">
      <c r="A86" s="93">
        <v>2026</v>
      </c>
      <c r="B86" s="94" t="s">
        <v>245</v>
      </c>
      <c r="C86" s="94" t="s">
        <v>246</v>
      </c>
      <c r="D86" s="103" t="s">
        <v>254</v>
      </c>
      <c r="E86" s="94" t="s">
        <v>247</v>
      </c>
      <c r="F86" s="97" t="s">
        <v>252</v>
      </c>
      <c r="G86" s="95">
        <v>2762</v>
      </c>
      <c r="H86" s="96">
        <v>2633</v>
      </c>
      <c r="I86" s="95">
        <f>Tabla1[[#This Row],[MASCULINO]]+Tabla1[[#This Row],[FEMENINO]]</f>
        <v>5395</v>
      </c>
    </row>
    <row r="87" spans="1:9" ht="14.4" thickBot="1" x14ac:dyDescent="0.3">
      <c r="A87" s="98">
        <v>2027</v>
      </c>
      <c r="B87" s="94" t="s">
        <v>245</v>
      </c>
      <c r="C87" s="94" t="s">
        <v>246</v>
      </c>
      <c r="D87" s="103" t="s">
        <v>254</v>
      </c>
      <c r="E87" s="99" t="s">
        <v>243</v>
      </c>
      <c r="F87" s="99" t="s">
        <v>244</v>
      </c>
      <c r="G87" s="101">
        <v>4842</v>
      </c>
      <c r="H87" s="102">
        <v>4645</v>
      </c>
      <c r="I87" s="95">
        <f>Tabla1[[#This Row],[MASCULINO]]+Tabla1[[#This Row],[FEMENINO]]</f>
        <v>9487</v>
      </c>
    </row>
    <row r="88" spans="1:9" x14ac:dyDescent="0.25">
      <c r="A88" s="93">
        <v>2027</v>
      </c>
      <c r="B88" s="94" t="s">
        <v>245</v>
      </c>
      <c r="C88" s="94" t="s">
        <v>246</v>
      </c>
      <c r="D88" s="103" t="s">
        <v>254</v>
      </c>
      <c r="E88" s="94" t="s">
        <v>247</v>
      </c>
      <c r="F88" s="94" t="s">
        <v>244</v>
      </c>
      <c r="G88" s="95">
        <v>810</v>
      </c>
      <c r="H88" s="96">
        <v>777</v>
      </c>
      <c r="I88" s="95">
        <f>Tabla1[[#This Row],[MASCULINO]]+Tabla1[[#This Row],[FEMENINO]]</f>
        <v>1587</v>
      </c>
    </row>
    <row r="89" spans="1:9" x14ac:dyDescent="0.25">
      <c r="A89" s="93">
        <v>2027</v>
      </c>
      <c r="B89" s="94" t="s">
        <v>245</v>
      </c>
      <c r="C89" s="94" t="s">
        <v>246</v>
      </c>
      <c r="D89" s="103" t="s">
        <v>254</v>
      </c>
      <c r="E89" s="94" t="s">
        <v>243</v>
      </c>
      <c r="F89" s="97" t="s">
        <v>248</v>
      </c>
      <c r="G89" s="95">
        <v>6100</v>
      </c>
      <c r="H89" s="96">
        <v>5748</v>
      </c>
      <c r="I89" s="95">
        <f>Tabla1[[#This Row],[MASCULINO]]+Tabla1[[#This Row],[FEMENINO]]</f>
        <v>11848</v>
      </c>
    </row>
    <row r="90" spans="1:9" x14ac:dyDescent="0.25">
      <c r="A90" s="93">
        <v>2027</v>
      </c>
      <c r="B90" s="94" t="s">
        <v>245</v>
      </c>
      <c r="C90" s="94" t="s">
        <v>246</v>
      </c>
      <c r="D90" s="103" t="s">
        <v>254</v>
      </c>
      <c r="E90" s="94" t="s">
        <v>247</v>
      </c>
      <c r="F90" s="97" t="s">
        <v>248</v>
      </c>
      <c r="G90" s="95">
        <v>853</v>
      </c>
      <c r="H90" s="96">
        <v>790</v>
      </c>
      <c r="I90" s="95">
        <f>Tabla1[[#This Row],[MASCULINO]]+Tabla1[[#This Row],[FEMENINO]]</f>
        <v>1643</v>
      </c>
    </row>
    <row r="91" spans="1:9" x14ac:dyDescent="0.25">
      <c r="A91" s="93">
        <v>2027</v>
      </c>
      <c r="B91" s="94" t="s">
        <v>245</v>
      </c>
      <c r="C91" s="94" t="s">
        <v>246</v>
      </c>
      <c r="D91" s="103" t="s">
        <v>254</v>
      </c>
      <c r="E91" s="94" t="s">
        <v>243</v>
      </c>
      <c r="F91" s="97" t="s">
        <v>249</v>
      </c>
      <c r="G91" s="95">
        <v>6673</v>
      </c>
      <c r="H91" s="96">
        <v>6185</v>
      </c>
      <c r="I91" s="95">
        <f>Tabla1[[#This Row],[MASCULINO]]+Tabla1[[#This Row],[FEMENINO]]</f>
        <v>12858</v>
      </c>
    </row>
    <row r="92" spans="1:9" x14ac:dyDescent="0.25">
      <c r="A92" s="93">
        <v>2027</v>
      </c>
      <c r="B92" s="94" t="s">
        <v>245</v>
      </c>
      <c r="C92" s="94" t="s">
        <v>246</v>
      </c>
      <c r="D92" s="103" t="s">
        <v>254</v>
      </c>
      <c r="E92" s="94" t="s">
        <v>247</v>
      </c>
      <c r="F92" s="97" t="s">
        <v>249</v>
      </c>
      <c r="G92" s="95">
        <v>840</v>
      </c>
      <c r="H92" s="96">
        <v>738</v>
      </c>
      <c r="I92" s="95">
        <f>Tabla1[[#This Row],[MASCULINO]]+Tabla1[[#This Row],[FEMENINO]]</f>
        <v>1578</v>
      </c>
    </row>
    <row r="93" spans="1:9" x14ac:dyDescent="0.25">
      <c r="A93" s="93">
        <v>2027</v>
      </c>
      <c r="B93" s="94" t="s">
        <v>245</v>
      </c>
      <c r="C93" s="94" t="s">
        <v>246</v>
      </c>
      <c r="D93" s="103" t="s">
        <v>254</v>
      </c>
      <c r="E93" s="94" t="s">
        <v>243</v>
      </c>
      <c r="F93" s="97" t="s">
        <v>250</v>
      </c>
      <c r="G93" s="95">
        <v>12050</v>
      </c>
      <c r="H93" s="96">
        <v>11824</v>
      </c>
      <c r="I93" s="95">
        <f>Tabla1[[#This Row],[MASCULINO]]+Tabla1[[#This Row],[FEMENINO]]</f>
        <v>23874</v>
      </c>
    </row>
    <row r="94" spans="1:9" ht="14.4" thickBot="1" x14ac:dyDescent="0.3">
      <c r="A94" s="98">
        <v>2027</v>
      </c>
      <c r="B94" s="94" t="s">
        <v>245</v>
      </c>
      <c r="C94" s="94" t="s">
        <v>246</v>
      </c>
      <c r="D94" s="103" t="s">
        <v>254</v>
      </c>
      <c r="E94" s="99" t="s">
        <v>247</v>
      </c>
      <c r="F94" s="100" t="s">
        <v>250</v>
      </c>
      <c r="G94" s="101">
        <v>1490</v>
      </c>
      <c r="H94" s="102">
        <v>1339</v>
      </c>
      <c r="I94" s="95">
        <f>Tabla1[[#This Row],[MASCULINO]]+Tabla1[[#This Row],[FEMENINO]]</f>
        <v>2829</v>
      </c>
    </row>
    <row r="95" spans="1:9" x14ac:dyDescent="0.25">
      <c r="A95" s="93">
        <v>2027</v>
      </c>
      <c r="B95" s="94" t="s">
        <v>245</v>
      </c>
      <c r="C95" s="94" t="s">
        <v>246</v>
      </c>
      <c r="D95" s="103" t="s">
        <v>254</v>
      </c>
      <c r="E95" s="94" t="s">
        <v>243</v>
      </c>
      <c r="F95" s="97" t="s">
        <v>251</v>
      </c>
      <c r="G95" s="95">
        <v>30622</v>
      </c>
      <c r="H95" s="96">
        <v>34969</v>
      </c>
      <c r="I95" s="95">
        <f>Tabla1[[#This Row],[MASCULINO]]+Tabla1[[#This Row],[FEMENINO]]</f>
        <v>65591</v>
      </c>
    </row>
    <row r="96" spans="1:9" x14ac:dyDescent="0.25">
      <c r="A96" s="93">
        <v>2027</v>
      </c>
      <c r="B96" s="94" t="s">
        <v>245</v>
      </c>
      <c r="C96" s="94" t="s">
        <v>246</v>
      </c>
      <c r="D96" s="103" t="s">
        <v>254</v>
      </c>
      <c r="E96" s="94" t="s">
        <v>247</v>
      </c>
      <c r="F96" s="97" t="s">
        <v>251</v>
      </c>
      <c r="G96" s="95">
        <v>4327</v>
      </c>
      <c r="H96" s="96">
        <v>4026</v>
      </c>
      <c r="I96" s="95">
        <f>Tabla1[[#This Row],[MASCULINO]]+Tabla1[[#This Row],[FEMENINO]]</f>
        <v>8353</v>
      </c>
    </row>
    <row r="97" spans="1:9" x14ac:dyDescent="0.25">
      <c r="A97" s="93">
        <v>2027</v>
      </c>
      <c r="B97" s="94" t="s">
        <v>245</v>
      </c>
      <c r="C97" s="94" t="s">
        <v>246</v>
      </c>
      <c r="D97" s="103" t="s">
        <v>254</v>
      </c>
      <c r="E97" s="94" t="s">
        <v>243</v>
      </c>
      <c r="F97" s="97" t="s">
        <v>252</v>
      </c>
      <c r="G97" s="95">
        <v>17392</v>
      </c>
      <c r="H97" s="96">
        <v>22831</v>
      </c>
      <c r="I97" s="95">
        <f>Tabla1[[#This Row],[MASCULINO]]+Tabla1[[#This Row],[FEMENINO]]</f>
        <v>40223</v>
      </c>
    </row>
    <row r="98" spans="1:9" x14ac:dyDescent="0.25">
      <c r="A98" s="93">
        <v>2027</v>
      </c>
      <c r="B98" s="94" t="s">
        <v>245</v>
      </c>
      <c r="C98" s="94" t="s">
        <v>246</v>
      </c>
      <c r="D98" s="103" t="s">
        <v>254</v>
      </c>
      <c r="E98" s="94" t="s">
        <v>247</v>
      </c>
      <c r="F98" s="97" t="s">
        <v>252</v>
      </c>
      <c r="G98" s="95">
        <v>2840</v>
      </c>
      <c r="H98" s="96">
        <v>2718</v>
      </c>
      <c r="I98" s="95">
        <f>Tabla1[[#This Row],[MASCULINO]]+Tabla1[[#This Row],[FEMENINO]]</f>
        <v>5558</v>
      </c>
    </row>
    <row r="99" spans="1:9" x14ac:dyDescent="0.25">
      <c r="A99" s="93">
        <v>2028</v>
      </c>
      <c r="B99" s="94" t="s">
        <v>245</v>
      </c>
      <c r="C99" s="94" t="s">
        <v>246</v>
      </c>
      <c r="D99" s="103" t="s">
        <v>254</v>
      </c>
      <c r="E99" s="94" t="s">
        <v>243</v>
      </c>
      <c r="F99" s="94" t="s">
        <v>244</v>
      </c>
      <c r="G99" s="95">
        <v>4881</v>
      </c>
      <c r="H99" s="96">
        <v>4674</v>
      </c>
      <c r="I99" s="95">
        <f>Tabla1[[#This Row],[MASCULINO]]+Tabla1[[#This Row],[FEMENINO]]</f>
        <v>9555</v>
      </c>
    </row>
    <row r="100" spans="1:9" x14ac:dyDescent="0.25">
      <c r="A100" s="93">
        <v>2028</v>
      </c>
      <c r="B100" s="94" t="s">
        <v>245</v>
      </c>
      <c r="C100" s="94" t="s">
        <v>246</v>
      </c>
      <c r="D100" s="103" t="s">
        <v>254</v>
      </c>
      <c r="E100" s="94" t="s">
        <v>247</v>
      </c>
      <c r="F100" s="94" t="s">
        <v>244</v>
      </c>
      <c r="G100" s="95">
        <v>802</v>
      </c>
      <c r="H100" s="96">
        <v>767</v>
      </c>
      <c r="I100" s="95">
        <f>Tabla1[[#This Row],[MASCULINO]]+Tabla1[[#This Row],[FEMENINO]]</f>
        <v>1569</v>
      </c>
    </row>
    <row r="101" spans="1:9" ht="14.4" thickBot="1" x14ac:dyDescent="0.3">
      <c r="A101" s="98">
        <v>2028</v>
      </c>
      <c r="B101" s="94" t="s">
        <v>245</v>
      </c>
      <c r="C101" s="94" t="s">
        <v>246</v>
      </c>
      <c r="D101" s="103" t="s">
        <v>254</v>
      </c>
      <c r="E101" s="99" t="s">
        <v>243</v>
      </c>
      <c r="F101" s="100" t="s">
        <v>248</v>
      </c>
      <c r="G101" s="101">
        <v>6142</v>
      </c>
      <c r="H101" s="102">
        <v>5782</v>
      </c>
      <c r="I101" s="95">
        <f>Tabla1[[#This Row],[MASCULINO]]+Tabla1[[#This Row],[FEMENINO]]</f>
        <v>11924</v>
      </c>
    </row>
    <row r="102" spans="1:9" x14ac:dyDescent="0.25">
      <c r="A102" s="93">
        <v>2028</v>
      </c>
      <c r="B102" s="94" t="s">
        <v>245</v>
      </c>
      <c r="C102" s="94" t="s">
        <v>246</v>
      </c>
      <c r="D102" s="103" t="s">
        <v>254</v>
      </c>
      <c r="E102" s="94" t="s">
        <v>247</v>
      </c>
      <c r="F102" s="97" t="s">
        <v>248</v>
      </c>
      <c r="G102" s="95">
        <v>841</v>
      </c>
      <c r="H102" s="96">
        <v>778</v>
      </c>
      <c r="I102" s="95">
        <f>Tabla1[[#This Row],[MASCULINO]]+Tabla1[[#This Row],[FEMENINO]]</f>
        <v>1619</v>
      </c>
    </row>
    <row r="103" spans="1:9" x14ac:dyDescent="0.25">
      <c r="A103" s="93">
        <v>2028</v>
      </c>
      <c r="B103" s="94" t="s">
        <v>245</v>
      </c>
      <c r="C103" s="94" t="s">
        <v>246</v>
      </c>
      <c r="D103" s="103" t="s">
        <v>254</v>
      </c>
      <c r="E103" s="94" t="s">
        <v>243</v>
      </c>
      <c r="F103" s="97" t="s">
        <v>249</v>
      </c>
      <c r="G103" s="95">
        <v>6818</v>
      </c>
      <c r="H103" s="96">
        <v>6312</v>
      </c>
      <c r="I103" s="95">
        <f>Tabla1[[#This Row],[MASCULINO]]+Tabla1[[#This Row],[FEMENINO]]</f>
        <v>13130</v>
      </c>
    </row>
    <row r="104" spans="1:9" x14ac:dyDescent="0.25">
      <c r="A104" s="93">
        <v>2028</v>
      </c>
      <c r="B104" s="94" t="s">
        <v>245</v>
      </c>
      <c r="C104" s="94" t="s">
        <v>246</v>
      </c>
      <c r="D104" s="103" t="s">
        <v>254</v>
      </c>
      <c r="E104" s="94" t="s">
        <v>247</v>
      </c>
      <c r="F104" s="97" t="s">
        <v>249</v>
      </c>
      <c r="G104" s="95">
        <v>840</v>
      </c>
      <c r="H104" s="96">
        <v>738</v>
      </c>
      <c r="I104" s="95">
        <f>Tabla1[[#This Row],[MASCULINO]]+Tabla1[[#This Row],[FEMENINO]]</f>
        <v>1578</v>
      </c>
    </row>
    <row r="105" spans="1:9" x14ac:dyDescent="0.25">
      <c r="A105" s="93">
        <v>2028</v>
      </c>
      <c r="B105" s="94" t="s">
        <v>245</v>
      </c>
      <c r="C105" s="94" t="s">
        <v>246</v>
      </c>
      <c r="D105" s="103" t="s">
        <v>254</v>
      </c>
      <c r="E105" s="94" t="s">
        <v>243</v>
      </c>
      <c r="F105" s="97" t="s">
        <v>250</v>
      </c>
      <c r="G105" s="95">
        <v>12087</v>
      </c>
      <c r="H105" s="96">
        <v>11831</v>
      </c>
      <c r="I105" s="95">
        <f>Tabla1[[#This Row],[MASCULINO]]+Tabla1[[#This Row],[FEMENINO]]</f>
        <v>23918</v>
      </c>
    </row>
    <row r="106" spans="1:9" x14ac:dyDescent="0.25">
      <c r="A106" s="93">
        <v>2028</v>
      </c>
      <c r="B106" s="94" t="s">
        <v>245</v>
      </c>
      <c r="C106" s="94" t="s">
        <v>246</v>
      </c>
      <c r="D106" s="103" t="s">
        <v>254</v>
      </c>
      <c r="E106" s="94" t="s">
        <v>247</v>
      </c>
      <c r="F106" s="97" t="s">
        <v>250</v>
      </c>
      <c r="G106" s="95">
        <v>1466</v>
      </c>
      <c r="H106" s="96">
        <v>1314</v>
      </c>
      <c r="I106" s="95">
        <f>Tabla1[[#This Row],[MASCULINO]]+Tabla1[[#This Row],[FEMENINO]]</f>
        <v>2780</v>
      </c>
    </row>
    <row r="107" spans="1:9" x14ac:dyDescent="0.25">
      <c r="A107" s="93">
        <v>2028</v>
      </c>
      <c r="B107" s="94" t="s">
        <v>245</v>
      </c>
      <c r="C107" s="94" t="s">
        <v>246</v>
      </c>
      <c r="D107" s="103" t="s">
        <v>254</v>
      </c>
      <c r="E107" s="94" t="s">
        <v>243</v>
      </c>
      <c r="F107" s="97" t="s">
        <v>251</v>
      </c>
      <c r="G107" s="95">
        <v>31687</v>
      </c>
      <c r="H107" s="96">
        <v>36015</v>
      </c>
      <c r="I107" s="95">
        <f>Tabla1[[#This Row],[MASCULINO]]+Tabla1[[#This Row],[FEMENINO]]</f>
        <v>67702</v>
      </c>
    </row>
    <row r="108" spans="1:9" ht="14.4" thickBot="1" x14ac:dyDescent="0.3">
      <c r="A108" s="98">
        <v>2028</v>
      </c>
      <c r="B108" s="94" t="s">
        <v>245</v>
      </c>
      <c r="C108" s="94" t="s">
        <v>246</v>
      </c>
      <c r="D108" s="103" t="s">
        <v>254</v>
      </c>
      <c r="E108" s="99" t="s">
        <v>247</v>
      </c>
      <c r="F108" s="100" t="s">
        <v>251</v>
      </c>
      <c r="G108" s="101">
        <v>4383</v>
      </c>
      <c r="H108" s="102">
        <v>4074</v>
      </c>
      <c r="I108" s="95">
        <f>Tabla1[[#This Row],[MASCULINO]]+Tabla1[[#This Row],[FEMENINO]]</f>
        <v>8457</v>
      </c>
    </row>
    <row r="109" spans="1:9" x14ac:dyDescent="0.25">
      <c r="A109" s="93">
        <v>2028</v>
      </c>
      <c r="B109" s="94" t="s">
        <v>245</v>
      </c>
      <c r="C109" s="94" t="s">
        <v>246</v>
      </c>
      <c r="D109" s="103" t="s">
        <v>254</v>
      </c>
      <c r="E109" s="94" t="s">
        <v>243</v>
      </c>
      <c r="F109" s="97" t="s">
        <v>252</v>
      </c>
      <c r="G109" s="95">
        <v>18264</v>
      </c>
      <c r="H109" s="96">
        <v>23999</v>
      </c>
      <c r="I109" s="95">
        <f>Tabla1[[#This Row],[MASCULINO]]+Tabla1[[#This Row],[FEMENINO]]</f>
        <v>42263</v>
      </c>
    </row>
    <row r="110" spans="1:9" x14ac:dyDescent="0.25">
      <c r="A110" s="93">
        <v>2028</v>
      </c>
      <c r="B110" s="94" t="s">
        <v>245</v>
      </c>
      <c r="C110" s="94" t="s">
        <v>246</v>
      </c>
      <c r="D110" s="103" t="s">
        <v>254</v>
      </c>
      <c r="E110" s="94" t="s">
        <v>247</v>
      </c>
      <c r="F110" s="97" t="s">
        <v>252</v>
      </c>
      <c r="G110" s="95">
        <v>2920</v>
      </c>
      <c r="H110" s="96">
        <v>2806</v>
      </c>
      <c r="I110" s="95">
        <f>Tabla1[[#This Row],[MASCULINO]]+Tabla1[[#This Row],[FEMENINO]]</f>
        <v>5726</v>
      </c>
    </row>
    <row r="111" spans="1:9" x14ac:dyDescent="0.25">
      <c r="A111" s="93">
        <v>2029</v>
      </c>
      <c r="B111" s="94" t="s">
        <v>245</v>
      </c>
      <c r="C111" s="94" t="s">
        <v>246</v>
      </c>
      <c r="D111" s="103" t="s">
        <v>254</v>
      </c>
      <c r="E111" s="94" t="s">
        <v>243</v>
      </c>
      <c r="F111" s="94" t="s">
        <v>244</v>
      </c>
      <c r="G111" s="95">
        <v>4909</v>
      </c>
      <c r="H111" s="96">
        <v>4693</v>
      </c>
      <c r="I111" s="95">
        <f>Tabla1[[#This Row],[MASCULINO]]+Tabla1[[#This Row],[FEMENINO]]</f>
        <v>9602</v>
      </c>
    </row>
    <row r="112" spans="1:9" x14ac:dyDescent="0.25">
      <c r="A112" s="93">
        <v>2029</v>
      </c>
      <c r="B112" s="94" t="s">
        <v>245</v>
      </c>
      <c r="C112" s="94" t="s">
        <v>246</v>
      </c>
      <c r="D112" s="103" t="s">
        <v>254</v>
      </c>
      <c r="E112" s="94" t="s">
        <v>247</v>
      </c>
      <c r="F112" s="94" t="s">
        <v>244</v>
      </c>
      <c r="G112" s="95">
        <v>791</v>
      </c>
      <c r="H112" s="96">
        <v>758</v>
      </c>
      <c r="I112" s="95">
        <f>Tabla1[[#This Row],[MASCULINO]]+Tabla1[[#This Row],[FEMENINO]]</f>
        <v>1549</v>
      </c>
    </row>
    <row r="113" spans="1:9" x14ac:dyDescent="0.25">
      <c r="A113" s="93">
        <v>2029</v>
      </c>
      <c r="B113" s="94" t="s">
        <v>245</v>
      </c>
      <c r="C113" s="94" t="s">
        <v>246</v>
      </c>
      <c r="D113" s="103" t="s">
        <v>254</v>
      </c>
      <c r="E113" s="94" t="s">
        <v>243</v>
      </c>
      <c r="F113" s="97" t="s">
        <v>248</v>
      </c>
      <c r="G113" s="95">
        <v>6163</v>
      </c>
      <c r="H113" s="96">
        <v>5792</v>
      </c>
      <c r="I113" s="95">
        <f>Tabla1[[#This Row],[MASCULINO]]+Tabla1[[#This Row],[FEMENINO]]</f>
        <v>11955</v>
      </c>
    </row>
    <row r="114" spans="1:9" x14ac:dyDescent="0.25">
      <c r="A114" s="93">
        <v>2029</v>
      </c>
      <c r="B114" s="94" t="s">
        <v>245</v>
      </c>
      <c r="C114" s="94" t="s">
        <v>246</v>
      </c>
      <c r="D114" s="103" t="s">
        <v>254</v>
      </c>
      <c r="E114" s="94" t="s">
        <v>247</v>
      </c>
      <c r="F114" s="97" t="s">
        <v>248</v>
      </c>
      <c r="G114" s="95">
        <v>827</v>
      </c>
      <c r="H114" s="96">
        <v>767</v>
      </c>
      <c r="I114" s="95">
        <f>Tabla1[[#This Row],[MASCULINO]]+Tabla1[[#This Row],[FEMENINO]]</f>
        <v>1594</v>
      </c>
    </row>
    <row r="115" spans="1:9" ht="14.4" thickBot="1" x14ac:dyDescent="0.3">
      <c r="A115" s="98">
        <v>2029</v>
      </c>
      <c r="B115" s="94" t="s">
        <v>245</v>
      </c>
      <c r="C115" s="94" t="s">
        <v>246</v>
      </c>
      <c r="D115" s="103" t="s">
        <v>254</v>
      </c>
      <c r="E115" s="99" t="s">
        <v>243</v>
      </c>
      <c r="F115" s="100" t="s">
        <v>249</v>
      </c>
      <c r="G115" s="101">
        <v>6968</v>
      </c>
      <c r="H115" s="102">
        <v>6440</v>
      </c>
      <c r="I115" s="95">
        <f>Tabla1[[#This Row],[MASCULINO]]+Tabla1[[#This Row],[FEMENINO]]</f>
        <v>13408</v>
      </c>
    </row>
    <row r="116" spans="1:9" x14ac:dyDescent="0.25">
      <c r="A116" s="93">
        <v>2029</v>
      </c>
      <c r="B116" s="94" t="s">
        <v>245</v>
      </c>
      <c r="C116" s="94" t="s">
        <v>246</v>
      </c>
      <c r="D116" s="103" t="s">
        <v>254</v>
      </c>
      <c r="E116" s="94" t="s">
        <v>247</v>
      </c>
      <c r="F116" s="97" t="s">
        <v>249</v>
      </c>
      <c r="G116" s="95">
        <v>843</v>
      </c>
      <c r="H116" s="96">
        <v>739</v>
      </c>
      <c r="I116" s="95">
        <f>Tabla1[[#This Row],[MASCULINO]]+Tabla1[[#This Row],[FEMENINO]]</f>
        <v>1582</v>
      </c>
    </row>
    <row r="117" spans="1:9" x14ac:dyDescent="0.25">
      <c r="A117" s="93">
        <v>2029</v>
      </c>
      <c r="B117" s="94" t="s">
        <v>245</v>
      </c>
      <c r="C117" s="94" t="s">
        <v>246</v>
      </c>
      <c r="D117" s="103" t="s">
        <v>254</v>
      </c>
      <c r="E117" s="94" t="s">
        <v>243</v>
      </c>
      <c r="F117" s="97" t="s">
        <v>250</v>
      </c>
      <c r="G117" s="95">
        <v>12141</v>
      </c>
      <c r="H117" s="96">
        <v>11845</v>
      </c>
      <c r="I117" s="95">
        <f>Tabla1[[#This Row],[MASCULINO]]+Tabla1[[#This Row],[FEMENINO]]</f>
        <v>23986</v>
      </c>
    </row>
    <row r="118" spans="1:9" x14ac:dyDescent="0.25">
      <c r="A118" s="93">
        <v>2029</v>
      </c>
      <c r="B118" s="94" t="s">
        <v>245</v>
      </c>
      <c r="C118" s="94" t="s">
        <v>246</v>
      </c>
      <c r="D118" s="103" t="s">
        <v>254</v>
      </c>
      <c r="E118" s="94" t="s">
        <v>247</v>
      </c>
      <c r="F118" s="97" t="s">
        <v>250</v>
      </c>
      <c r="G118" s="95">
        <v>1443</v>
      </c>
      <c r="H118" s="96">
        <v>1295</v>
      </c>
      <c r="I118" s="95">
        <f>Tabla1[[#This Row],[MASCULINO]]+Tabla1[[#This Row],[FEMENINO]]</f>
        <v>2738</v>
      </c>
    </row>
    <row r="119" spans="1:9" x14ac:dyDescent="0.25">
      <c r="A119" s="93">
        <v>2029</v>
      </c>
      <c r="B119" s="94" t="s">
        <v>245</v>
      </c>
      <c r="C119" s="94" t="s">
        <v>246</v>
      </c>
      <c r="D119" s="103" t="s">
        <v>254</v>
      </c>
      <c r="E119" s="94" t="s">
        <v>243</v>
      </c>
      <c r="F119" s="97" t="s">
        <v>251</v>
      </c>
      <c r="G119" s="95">
        <v>32741</v>
      </c>
      <c r="H119" s="96">
        <v>37034</v>
      </c>
      <c r="I119" s="95">
        <f>Tabla1[[#This Row],[MASCULINO]]+Tabla1[[#This Row],[FEMENINO]]</f>
        <v>69775</v>
      </c>
    </row>
    <row r="120" spans="1:9" x14ac:dyDescent="0.25">
      <c r="A120" s="93">
        <v>2029</v>
      </c>
      <c r="B120" s="94" t="s">
        <v>245</v>
      </c>
      <c r="C120" s="94" t="s">
        <v>246</v>
      </c>
      <c r="D120" s="103" t="s">
        <v>254</v>
      </c>
      <c r="E120" s="94" t="s">
        <v>247</v>
      </c>
      <c r="F120" s="97" t="s">
        <v>251</v>
      </c>
      <c r="G120" s="95">
        <v>4443</v>
      </c>
      <c r="H120" s="96">
        <v>4122</v>
      </c>
      <c r="I120" s="95">
        <f>Tabla1[[#This Row],[MASCULINO]]+Tabla1[[#This Row],[FEMENINO]]</f>
        <v>8565</v>
      </c>
    </row>
    <row r="121" spans="1:9" x14ac:dyDescent="0.25">
      <c r="A121" s="93">
        <v>2029</v>
      </c>
      <c r="B121" s="94" t="s">
        <v>245</v>
      </c>
      <c r="C121" s="94" t="s">
        <v>246</v>
      </c>
      <c r="D121" s="103" t="s">
        <v>254</v>
      </c>
      <c r="E121" s="94" t="s">
        <v>243</v>
      </c>
      <c r="F121" s="97" t="s">
        <v>252</v>
      </c>
      <c r="G121" s="95">
        <v>19147</v>
      </c>
      <c r="H121" s="96">
        <v>25187</v>
      </c>
      <c r="I121" s="95">
        <f>Tabla1[[#This Row],[MASCULINO]]+Tabla1[[#This Row],[FEMENINO]]</f>
        <v>44334</v>
      </c>
    </row>
    <row r="122" spans="1:9" ht="14.4" thickBot="1" x14ac:dyDescent="0.3">
      <c r="A122" s="98">
        <v>2029</v>
      </c>
      <c r="B122" s="94" t="s">
        <v>245</v>
      </c>
      <c r="C122" s="94" t="s">
        <v>246</v>
      </c>
      <c r="D122" s="103" t="s">
        <v>254</v>
      </c>
      <c r="E122" s="99" t="s">
        <v>247</v>
      </c>
      <c r="F122" s="100" t="s">
        <v>252</v>
      </c>
      <c r="G122" s="101">
        <v>3001</v>
      </c>
      <c r="H122" s="102">
        <v>2899</v>
      </c>
      <c r="I122" s="95">
        <f>Tabla1[[#This Row],[MASCULINO]]+Tabla1[[#This Row],[FEMENINO]]</f>
        <v>5900</v>
      </c>
    </row>
    <row r="123" spans="1:9" x14ac:dyDescent="0.25">
      <c r="A123" s="93">
        <v>2030</v>
      </c>
      <c r="B123" s="94" t="s">
        <v>245</v>
      </c>
      <c r="C123" s="94" t="s">
        <v>246</v>
      </c>
      <c r="D123" s="103" t="s">
        <v>254</v>
      </c>
      <c r="E123" s="94" t="s">
        <v>243</v>
      </c>
      <c r="F123" s="94" t="s">
        <v>244</v>
      </c>
      <c r="G123" s="95">
        <v>4931</v>
      </c>
      <c r="H123" s="96">
        <v>4705</v>
      </c>
      <c r="I123" s="95">
        <f>Tabla1[[#This Row],[MASCULINO]]+Tabla1[[#This Row],[FEMENINO]]</f>
        <v>9636</v>
      </c>
    </row>
    <row r="124" spans="1:9" x14ac:dyDescent="0.25">
      <c r="A124" s="93">
        <v>2030</v>
      </c>
      <c r="B124" s="94" t="s">
        <v>245</v>
      </c>
      <c r="C124" s="94" t="s">
        <v>246</v>
      </c>
      <c r="D124" s="103" t="s">
        <v>254</v>
      </c>
      <c r="E124" s="94" t="s">
        <v>247</v>
      </c>
      <c r="F124" s="94" t="s">
        <v>244</v>
      </c>
      <c r="G124" s="95">
        <v>780</v>
      </c>
      <c r="H124" s="96">
        <v>749</v>
      </c>
      <c r="I124" s="95">
        <f>Tabla1[[#This Row],[MASCULINO]]+Tabla1[[#This Row],[FEMENINO]]</f>
        <v>1529</v>
      </c>
    </row>
    <row r="125" spans="1:9" x14ac:dyDescent="0.25">
      <c r="A125" s="93">
        <v>2030</v>
      </c>
      <c r="B125" s="94" t="s">
        <v>245</v>
      </c>
      <c r="C125" s="94" t="s">
        <v>246</v>
      </c>
      <c r="D125" s="103" t="s">
        <v>254</v>
      </c>
      <c r="E125" s="94" t="s">
        <v>243</v>
      </c>
      <c r="F125" s="97" t="s">
        <v>248</v>
      </c>
      <c r="G125" s="95">
        <v>6157</v>
      </c>
      <c r="H125" s="96">
        <v>5775</v>
      </c>
      <c r="I125" s="95">
        <f>Tabla1[[#This Row],[MASCULINO]]+Tabla1[[#This Row],[FEMENINO]]</f>
        <v>11932</v>
      </c>
    </row>
    <row r="126" spans="1:9" x14ac:dyDescent="0.25">
      <c r="A126" s="93">
        <v>2030</v>
      </c>
      <c r="B126" s="94" t="s">
        <v>245</v>
      </c>
      <c r="C126" s="94" t="s">
        <v>246</v>
      </c>
      <c r="D126" s="103" t="s">
        <v>254</v>
      </c>
      <c r="E126" s="94" t="s">
        <v>247</v>
      </c>
      <c r="F126" s="97" t="s">
        <v>248</v>
      </c>
      <c r="G126" s="95">
        <v>815</v>
      </c>
      <c r="H126" s="96">
        <v>757</v>
      </c>
      <c r="I126" s="95">
        <f>Tabla1[[#This Row],[MASCULINO]]+Tabla1[[#This Row],[FEMENINO]]</f>
        <v>1572</v>
      </c>
    </row>
    <row r="127" spans="1:9" x14ac:dyDescent="0.25">
      <c r="A127" s="93">
        <v>2030</v>
      </c>
      <c r="B127" s="94" t="s">
        <v>245</v>
      </c>
      <c r="C127" s="94" t="s">
        <v>246</v>
      </c>
      <c r="D127" s="103" t="s">
        <v>254</v>
      </c>
      <c r="E127" s="94" t="s">
        <v>243</v>
      </c>
      <c r="F127" s="97" t="s">
        <v>249</v>
      </c>
      <c r="G127" s="95">
        <v>7120</v>
      </c>
      <c r="H127" s="96">
        <v>6568</v>
      </c>
      <c r="I127" s="95">
        <f>Tabla1[[#This Row],[MASCULINO]]+Tabla1[[#This Row],[FEMENINO]]</f>
        <v>13688</v>
      </c>
    </row>
    <row r="128" spans="1:9" x14ac:dyDescent="0.25">
      <c r="A128" s="93">
        <v>2030</v>
      </c>
      <c r="B128" s="94" t="s">
        <v>245</v>
      </c>
      <c r="C128" s="94" t="s">
        <v>246</v>
      </c>
      <c r="D128" s="103" t="s">
        <v>254</v>
      </c>
      <c r="E128" s="94" t="s">
        <v>247</v>
      </c>
      <c r="F128" s="97" t="s">
        <v>249</v>
      </c>
      <c r="G128" s="95">
        <v>848</v>
      </c>
      <c r="H128" s="96">
        <v>744</v>
      </c>
      <c r="I128" s="95">
        <f>Tabla1[[#This Row],[MASCULINO]]+Tabla1[[#This Row],[FEMENINO]]</f>
        <v>1592</v>
      </c>
    </row>
    <row r="129" spans="1:9" ht="14.4" thickBot="1" x14ac:dyDescent="0.3">
      <c r="A129" s="98">
        <v>2030</v>
      </c>
      <c r="B129" s="94" t="s">
        <v>245</v>
      </c>
      <c r="C129" s="94" t="s">
        <v>246</v>
      </c>
      <c r="D129" s="103" t="s">
        <v>254</v>
      </c>
      <c r="E129" s="99" t="s">
        <v>243</v>
      </c>
      <c r="F129" s="100" t="s">
        <v>250</v>
      </c>
      <c r="G129" s="101">
        <v>12200</v>
      </c>
      <c r="H129" s="102">
        <v>11880</v>
      </c>
      <c r="I129" s="95">
        <f>Tabla1[[#This Row],[MASCULINO]]+Tabla1[[#This Row],[FEMENINO]]</f>
        <v>24080</v>
      </c>
    </row>
    <row r="130" spans="1:9" x14ac:dyDescent="0.25">
      <c r="A130" s="93">
        <v>2030</v>
      </c>
      <c r="B130" s="94" t="s">
        <v>245</v>
      </c>
      <c r="C130" s="94" t="s">
        <v>246</v>
      </c>
      <c r="D130" s="103" t="s">
        <v>254</v>
      </c>
      <c r="E130" s="94" t="s">
        <v>247</v>
      </c>
      <c r="F130" s="97" t="s">
        <v>250</v>
      </c>
      <c r="G130" s="95">
        <v>1428</v>
      </c>
      <c r="H130" s="96">
        <v>1282</v>
      </c>
      <c r="I130" s="95">
        <f>Tabla1[[#This Row],[MASCULINO]]+Tabla1[[#This Row],[FEMENINO]]</f>
        <v>2710</v>
      </c>
    </row>
    <row r="131" spans="1:9" x14ac:dyDescent="0.25">
      <c r="A131" s="93">
        <v>2030</v>
      </c>
      <c r="B131" s="94" t="s">
        <v>245</v>
      </c>
      <c r="C131" s="94" t="s">
        <v>246</v>
      </c>
      <c r="D131" s="103" t="s">
        <v>254</v>
      </c>
      <c r="E131" s="94" t="s">
        <v>243</v>
      </c>
      <c r="F131" s="97" t="s">
        <v>251</v>
      </c>
      <c r="G131" s="95">
        <v>33756</v>
      </c>
      <c r="H131" s="96">
        <v>38013</v>
      </c>
      <c r="I131" s="95">
        <f>Tabla1[[#This Row],[MASCULINO]]+Tabla1[[#This Row],[FEMENINO]]</f>
        <v>71769</v>
      </c>
    </row>
    <row r="132" spans="1:9" x14ac:dyDescent="0.25">
      <c r="A132" s="93">
        <v>2030</v>
      </c>
      <c r="B132" s="94" t="s">
        <v>245</v>
      </c>
      <c r="C132" s="94" t="s">
        <v>246</v>
      </c>
      <c r="D132" s="103" t="s">
        <v>254</v>
      </c>
      <c r="E132" s="94" t="s">
        <v>247</v>
      </c>
      <c r="F132" s="97" t="s">
        <v>251</v>
      </c>
      <c r="G132" s="95">
        <v>4514</v>
      </c>
      <c r="H132" s="96">
        <v>4176</v>
      </c>
      <c r="I132" s="95">
        <f>Tabla1[[#This Row],[MASCULINO]]+Tabla1[[#This Row],[FEMENINO]]</f>
        <v>8690</v>
      </c>
    </row>
    <row r="133" spans="1:9" x14ac:dyDescent="0.25">
      <c r="A133" s="93">
        <v>2030</v>
      </c>
      <c r="B133" s="94" t="s">
        <v>245</v>
      </c>
      <c r="C133" s="94" t="s">
        <v>246</v>
      </c>
      <c r="D133" s="103" t="s">
        <v>254</v>
      </c>
      <c r="E133" s="94" t="s">
        <v>243</v>
      </c>
      <c r="F133" s="97" t="s">
        <v>252</v>
      </c>
      <c r="G133" s="95">
        <v>20043</v>
      </c>
      <c r="H133" s="96">
        <v>26352</v>
      </c>
      <c r="I133" s="95">
        <f>Tabla1[[#This Row],[MASCULINO]]+Tabla1[[#This Row],[FEMENINO]]</f>
        <v>46395</v>
      </c>
    </row>
    <row r="134" spans="1:9" x14ac:dyDescent="0.25">
      <c r="A134" s="93">
        <v>2030</v>
      </c>
      <c r="B134" s="94" t="s">
        <v>245</v>
      </c>
      <c r="C134" s="94" t="s">
        <v>246</v>
      </c>
      <c r="D134" s="103" t="s">
        <v>254</v>
      </c>
      <c r="E134" s="94" t="s">
        <v>247</v>
      </c>
      <c r="F134" s="97" t="s">
        <v>252</v>
      </c>
      <c r="G134" s="95">
        <v>3093</v>
      </c>
      <c r="H134" s="96">
        <v>3002</v>
      </c>
      <c r="I134" s="95">
        <f>Tabla1[[#This Row],[MASCULINO]]+Tabla1[[#This Row],[FEMENINO]]</f>
        <v>6095</v>
      </c>
    </row>
    <row r="135" spans="1:9" x14ac:dyDescent="0.25">
      <c r="A135" s="93">
        <v>2031</v>
      </c>
      <c r="B135" s="94" t="s">
        <v>245</v>
      </c>
      <c r="C135" s="94" t="s">
        <v>246</v>
      </c>
      <c r="D135" s="103" t="s">
        <v>254</v>
      </c>
      <c r="E135" s="94" t="s">
        <v>243</v>
      </c>
      <c r="F135" s="94" t="s">
        <v>244</v>
      </c>
      <c r="G135" s="95">
        <v>4947</v>
      </c>
      <c r="H135" s="96">
        <v>4714</v>
      </c>
      <c r="I135" s="95">
        <f>Tabla1[[#This Row],[MASCULINO]]+Tabla1[[#This Row],[FEMENINO]]</f>
        <v>9661</v>
      </c>
    </row>
    <row r="136" spans="1:9" ht="14.4" thickBot="1" x14ac:dyDescent="0.3">
      <c r="A136" s="98">
        <v>2031</v>
      </c>
      <c r="B136" s="94" t="s">
        <v>245</v>
      </c>
      <c r="C136" s="94" t="s">
        <v>246</v>
      </c>
      <c r="D136" s="103" t="s">
        <v>254</v>
      </c>
      <c r="E136" s="99" t="s">
        <v>247</v>
      </c>
      <c r="F136" s="99" t="s">
        <v>244</v>
      </c>
      <c r="G136" s="101">
        <v>772</v>
      </c>
      <c r="H136" s="102">
        <v>743</v>
      </c>
      <c r="I136" s="95">
        <f>Tabla1[[#This Row],[MASCULINO]]+Tabla1[[#This Row],[FEMENINO]]</f>
        <v>1515</v>
      </c>
    </row>
    <row r="137" spans="1:9" x14ac:dyDescent="0.25">
      <c r="A137" s="93">
        <v>2031</v>
      </c>
      <c r="B137" s="94" t="s">
        <v>245</v>
      </c>
      <c r="C137" s="94" t="s">
        <v>246</v>
      </c>
      <c r="D137" s="103" t="s">
        <v>254</v>
      </c>
      <c r="E137" s="94" t="s">
        <v>243</v>
      </c>
      <c r="F137" s="97" t="s">
        <v>248</v>
      </c>
      <c r="G137" s="95">
        <v>6141</v>
      </c>
      <c r="H137" s="96">
        <v>5744</v>
      </c>
      <c r="I137" s="95">
        <f>Tabla1[[#This Row],[MASCULINO]]+Tabla1[[#This Row],[FEMENINO]]</f>
        <v>11885</v>
      </c>
    </row>
    <row r="138" spans="1:9" x14ac:dyDescent="0.25">
      <c r="A138" s="93">
        <v>2031</v>
      </c>
      <c r="B138" s="94" t="s">
        <v>245</v>
      </c>
      <c r="C138" s="94" t="s">
        <v>246</v>
      </c>
      <c r="D138" s="103" t="s">
        <v>254</v>
      </c>
      <c r="E138" s="94" t="s">
        <v>247</v>
      </c>
      <c r="F138" s="97" t="s">
        <v>248</v>
      </c>
      <c r="G138" s="95">
        <v>802</v>
      </c>
      <c r="H138" s="96">
        <v>743</v>
      </c>
      <c r="I138" s="95">
        <f>Tabla1[[#This Row],[MASCULINO]]+Tabla1[[#This Row],[FEMENINO]]</f>
        <v>1545</v>
      </c>
    </row>
    <row r="139" spans="1:9" x14ac:dyDescent="0.25">
      <c r="A139" s="93">
        <v>2031</v>
      </c>
      <c r="B139" s="94" t="s">
        <v>245</v>
      </c>
      <c r="C139" s="94" t="s">
        <v>246</v>
      </c>
      <c r="D139" s="103" t="s">
        <v>254</v>
      </c>
      <c r="E139" s="94" t="s">
        <v>243</v>
      </c>
      <c r="F139" s="97" t="s">
        <v>249</v>
      </c>
      <c r="G139" s="95">
        <v>7256</v>
      </c>
      <c r="H139" s="96">
        <v>6684</v>
      </c>
      <c r="I139" s="95">
        <f>Tabla1[[#This Row],[MASCULINO]]+Tabla1[[#This Row],[FEMENINO]]</f>
        <v>13940</v>
      </c>
    </row>
    <row r="140" spans="1:9" x14ac:dyDescent="0.25">
      <c r="A140" s="93">
        <v>2031</v>
      </c>
      <c r="B140" s="94" t="s">
        <v>245</v>
      </c>
      <c r="C140" s="94" t="s">
        <v>246</v>
      </c>
      <c r="D140" s="103" t="s">
        <v>254</v>
      </c>
      <c r="E140" s="94" t="s">
        <v>247</v>
      </c>
      <c r="F140" s="97" t="s">
        <v>249</v>
      </c>
      <c r="G140" s="95">
        <v>850</v>
      </c>
      <c r="H140" s="96">
        <v>748</v>
      </c>
      <c r="I140" s="95">
        <f>Tabla1[[#This Row],[MASCULINO]]+Tabla1[[#This Row],[FEMENINO]]</f>
        <v>1598</v>
      </c>
    </row>
    <row r="141" spans="1:9" x14ac:dyDescent="0.25">
      <c r="A141" s="93">
        <v>2031</v>
      </c>
      <c r="B141" s="94" t="s">
        <v>245</v>
      </c>
      <c r="C141" s="94" t="s">
        <v>246</v>
      </c>
      <c r="D141" s="103" t="s">
        <v>254</v>
      </c>
      <c r="E141" s="94" t="s">
        <v>243</v>
      </c>
      <c r="F141" s="97" t="s">
        <v>250</v>
      </c>
      <c r="G141" s="95">
        <v>12286</v>
      </c>
      <c r="H141" s="96">
        <v>11929</v>
      </c>
      <c r="I141" s="95">
        <f>Tabla1[[#This Row],[MASCULINO]]+Tabla1[[#This Row],[FEMENINO]]</f>
        <v>24215</v>
      </c>
    </row>
    <row r="142" spans="1:9" x14ac:dyDescent="0.25">
      <c r="A142" s="93">
        <v>2031</v>
      </c>
      <c r="B142" s="94" t="s">
        <v>245</v>
      </c>
      <c r="C142" s="94" t="s">
        <v>246</v>
      </c>
      <c r="D142" s="103" t="s">
        <v>254</v>
      </c>
      <c r="E142" s="94" t="s">
        <v>247</v>
      </c>
      <c r="F142" s="97" t="s">
        <v>250</v>
      </c>
      <c r="G142" s="95">
        <v>1416</v>
      </c>
      <c r="H142" s="96">
        <v>1273</v>
      </c>
      <c r="I142" s="95">
        <f>Tabla1[[#This Row],[MASCULINO]]+Tabla1[[#This Row],[FEMENINO]]</f>
        <v>2689</v>
      </c>
    </row>
    <row r="143" spans="1:9" ht="14.4" thickBot="1" x14ac:dyDescent="0.3">
      <c r="A143" s="98">
        <v>2031</v>
      </c>
      <c r="B143" s="94" t="s">
        <v>245</v>
      </c>
      <c r="C143" s="94" t="s">
        <v>246</v>
      </c>
      <c r="D143" s="103" t="s">
        <v>254</v>
      </c>
      <c r="E143" s="99" t="s">
        <v>243</v>
      </c>
      <c r="F143" s="100" t="s">
        <v>251</v>
      </c>
      <c r="G143" s="101">
        <v>34754</v>
      </c>
      <c r="H143" s="102">
        <v>38965</v>
      </c>
      <c r="I143" s="95">
        <f>Tabla1[[#This Row],[MASCULINO]]+Tabla1[[#This Row],[FEMENINO]]</f>
        <v>73719</v>
      </c>
    </row>
    <row r="144" spans="1:9" x14ac:dyDescent="0.25">
      <c r="A144" s="93">
        <v>2031</v>
      </c>
      <c r="B144" s="94" t="s">
        <v>245</v>
      </c>
      <c r="C144" s="94" t="s">
        <v>246</v>
      </c>
      <c r="D144" s="103" t="s">
        <v>254</v>
      </c>
      <c r="E144" s="94" t="s">
        <v>247</v>
      </c>
      <c r="F144" s="97" t="s">
        <v>251</v>
      </c>
      <c r="G144" s="95">
        <v>4578</v>
      </c>
      <c r="H144" s="96">
        <v>4230</v>
      </c>
      <c r="I144" s="95">
        <f>Tabla1[[#This Row],[MASCULINO]]+Tabla1[[#This Row],[FEMENINO]]</f>
        <v>8808</v>
      </c>
    </row>
    <row r="145" spans="1:9" x14ac:dyDescent="0.25">
      <c r="A145" s="93">
        <v>2031</v>
      </c>
      <c r="B145" s="94" t="s">
        <v>245</v>
      </c>
      <c r="C145" s="94" t="s">
        <v>246</v>
      </c>
      <c r="D145" s="103" t="s">
        <v>254</v>
      </c>
      <c r="E145" s="94" t="s">
        <v>243</v>
      </c>
      <c r="F145" s="97" t="s">
        <v>252</v>
      </c>
      <c r="G145" s="95">
        <v>20948</v>
      </c>
      <c r="H145" s="96">
        <v>27532</v>
      </c>
      <c r="I145" s="95">
        <f>Tabla1[[#This Row],[MASCULINO]]+Tabla1[[#This Row],[FEMENINO]]</f>
        <v>48480</v>
      </c>
    </row>
    <row r="146" spans="1:9" x14ac:dyDescent="0.25">
      <c r="A146" s="93">
        <v>2031</v>
      </c>
      <c r="B146" s="94" t="s">
        <v>245</v>
      </c>
      <c r="C146" s="94" t="s">
        <v>246</v>
      </c>
      <c r="D146" s="103" t="s">
        <v>254</v>
      </c>
      <c r="E146" s="94" t="s">
        <v>247</v>
      </c>
      <c r="F146" s="97" t="s">
        <v>252</v>
      </c>
      <c r="G146" s="95">
        <v>3192</v>
      </c>
      <c r="H146" s="96">
        <v>3105</v>
      </c>
      <c r="I146" s="95">
        <f>Tabla1[[#This Row],[MASCULINO]]+Tabla1[[#This Row],[FEMENINO]]</f>
        <v>6297</v>
      </c>
    </row>
    <row r="147" spans="1:9" x14ac:dyDescent="0.25">
      <c r="A147" s="93">
        <v>2032</v>
      </c>
      <c r="B147" s="94" t="s">
        <v>245</v>
      </c>
      <c r="C147" s="94" t="s">
        <v>246</v>
      </c>
      <c r="D147" s="103" t="s">
        <v>254</v>
      </c>
      <c r="E147" s="94" t="s">
        <v>243</v>
      </c>
      <c r="F147" s="94" t="s">
        <v>244</v>
      </c>
      <c r="G147" s="95">
        <v>4958</v>
      </c>
      <c r="H147" s="96">
        <v>4719</v>
      </c>
      <c r="I147" s="95">
        <f>Tabla1[[#This Row],[MASCULINO]]+Tabla1[[#This Row],[FEMENINO]]</f>
        <v>9677</v>
      </c>
    </row>
    <row r="148" spans="1:9" x14ac:dyDescent="0.25">
      <c r="A148" s="93">
        <v>2032</v>
      </c>
      <c r="B148" s="94" t="s">
        <v>245</v>
      </c>
      <c r="C148" s="94" t="s">
        <v>246</v>
      </c>
      <c r="D148" s="103" t="s">
        <v>254</v>
      </c>
      <c r="E148" s="94" t="s">
        <v>247</v>
      </c>
      <c r="F148" s="94" t="s">
        <v>244</v>
      </c>
      <c r="G148" s="95">
        <v>765</v>
      </c>
      <c r="H148" s="96">
        <v>735</v>
      </c>
      <c r="I148" s="95">
        <f>Tabla1[[#This Row],[MASCULINO]]+Tabla1[[#This Row],[FEMENINO]]</f>
        <v>1500</v>
      </c>
    </row>
    <row r="149" spans="1:9" x14ac:dyDescent="0.25">
      <c r="A149" s="93">
        <v>2032</v>
      </c>
      <c r="B149" s="94" t="s">
        <v>245</v>
      </c>
      <c r="C149" s="94" t="s">
        <v>246</v>
      </c>
      <c r="D149" s="103" t="s">
        <v>254</v>
      </c>
      <c r="E149" s="94" t="s">
        <v>243</v>
      </c>
      <c r="F149" s="97" t="s">
        <v>248</v>
      </c>
      <c r="G149" s="95">
        <v>6116</v>
      </c>
      <c r="H149" s="96">
        <v>5710</v>
      </c>
      <c r="I149" s="95">
        <f>Tabla1[[#This Row],[MASCULINO]]+Tabla1[[#This Row],[FEMENINO]]</f>
        <v>11826</v>
      </c>
    </row>
    <row r="150" spans="1:9" ht="14.4" thickBot="1" x14ac:dyDescent="0.3">
      <c r="A150" s="98">
        <v>2032</v>
      </c>
      <c r="B150" s="94" t="s">
        <v>245</v>
      </c>
      <c r="C150" s="94" t="s">
        <v>246</v>
      </c>
      <c r="D150" s="103" t="s">
        <v>254</v>
      </c>
      <c r="E150" s="99" t="s">
        <v>247</v>
      </c>
      <c r="F150" s="100" t="s">
        <v>248</v>
      </c>
      <c r="G150" s="101">
        <v>786</v>
      </c>
      <c r="H150" s="102">
        <v>731</v>
      </c>
      <c r="I150" s="95">
        <f>Tabla1[[#This Row],[MASCULINO]]+Tabla1[[#This Row],[FEMENINO]]</f>
        <v>1517</v>
      </c>
    </row>
    <row r="151" spans="1:9" x14ac:dyDescent="0.25">
      <c r="A151" s="93">
        <v>2032</v>
      </c>
      <c r="B151" s="94" t="s">
        <v>245</v>
      </c>
      <c r="C151" s="94" t="s">
        <v>246</v>
      </c>
      <c r="D151" s="103" t="s">
        <v>254</v>
      </c>
      <c r="E151" s="94" t="s">
        <v>243</v>
      </c>
      <c r="F151" s="97" t="s">
        <v>249</v>
      </c>
      <c r="G151" s="95">
        <v>7368</v>
      </c>
      <c r="H151" s="96">
        <v>6780</v>
      </c>
      <c r="I151" s="95">
        <f>Tabla1[[#This Row],[MASCULINO]]+Tabla1[[#This Row],[FEMENINO]]</f>
        <v>14148</v>
      </c>
    </row>
    <row r="152" spans="1:9" x14ac:dyDescent="0.25">
      <c r="A152" s="93">
        <v>2032</v>
      </c>
      <c r="B152" s="94" t="s">
        <v>245</v>
      </c>
      <c r="C152" s="94" t="s">
        <v>246</v>
      </c>
      <c r="D152" s="103" t="s">
        <v>254</v>
      </c>
      <c r="E152" s="94" t="s">
        <v>247</v>
      </c>
      <c r="F152" s="97" t="s">
        <v>249</v>
      </c>
      <c r="G152" s="95">
        <v>850</v>
      </c>
      <c r="H152" s="96">
        <v>751</v>
      </c>
      <c r="I152" s="95">
        <f>Tabla1[[#This Row],[MASCULINO]]+Tabla1[[#This Row],[FEMENINO]]</f>
        <v>1601</v>
      </c>
    </row>
    <row r="153" spans="1:9" x14ac:dyDescent="0.25">
      <c r="A153" s="93">
        <v>2032</v>
      </c>
      <c r="B153" s="94" t="s">
        <v>245</v>
      </c>
      <c r="C153" s="94" t="s">
        <v>246</v>
      </c>
      <c r="D153" s="103" t="s">
        <v>254</v>
      </c>
      <c r="E153" s="94" t="s">
        <v>243</v>
      </c>
      <c r="F153" s="97" t="s">
        <v>250</v>
      </c>
      <c r="G153" s="95">
        <v>12392</v>
      </c>
      <c r="H153" s="96">
        <v>12014</v>
      </c>
      <c r="I153" s="95">
        <f>Tabla1[[#This Row],[MASCULINO]]+Tabla1[[#This Row],[FEMENINO]]</f>
        <v>24406</v>
      </c>
    </row>
    <row r="154" spans="1:9" x14ac:dyDescent="0.25">
      <c r="A154" s="93">
        <v>2032</v>
      </c>
      <c r="B154" s="94" t="s">
        <v>245</v>
      </c>
      <c r="C154" s="94" t="s">
        <v>246</v>
      </c>
      <c r="D154" s="103" t="s">
        <v>254</v>
      </c>
      <c r="E154" s="94" t="s">
        <v>247</v>
      </c>
      <c r="F154" s="97" t="s">
        <v>250</v>
      </c>
      <c r="G154" s="95">
        <v>1406</v>
      </c>
      <c r="H154" s="96">
        <v>1267</v>
      </c>
      <c r="I154" s="95">
        <f>Tabla1[[#This Row],[MASCULINO]]+Tabla1[[#This Row],[FEMENINO]]</f>
        <v>2673</v>
      </c>
    </row>
    <row r="155" spans="1:9" x14ac:dyDescent="0.25">
      <c r="A155" s="93">
        <v>2032</v>
      </c>
      <c r="B155" s="94" t="s">
        <v>245</v>
      </c>
      <c r="C155" s="94" t="s">
        <v>246</v>
      </c>
      <c r="D155" s="103" t="s">
        <v>254</v>
      </c>
      <c r="E155" s="94" t="s">
        <v>243</v>
      </c>
      <c r="F155" s="97" t="s">
        <v>251</v>
      </c>
      <c r="G155" s="95">
        <v>35731</v>
      </c>
      <c r="H155" s="96">
        <v>39891</v>
      </c>
      <c r="I155" s="95">
        <f>Tabla1[[#This Row],[MASCULINO]]+Tabla1[[#This Row],[FEMENINO]]</f>
        <v>75622</v>
      </c>
    </row>
    <row r="156" spans="1:9" x14ac:dyDescent="0.25">
      <c r="A156" s="93">
        <v>2032</v>
      </c>
      <c r="B156" s="94" t="s">
        <v>245</v>
      </c>
      <c r="C156" s="94" t="s">
        <v>246</v>
      </c>
      <c r="D156" s="103" t="s">
        <v>254</v>
      </c>
      <c r="E156" s="94" t="s">
        <v>247</v>
      </c>
      <c r="F156" s="97" t="s">
        <v>251</v>
      </c>
      <c r="G156" s="95">
        <v>4644</v>
      </c>
      <c r="H156" s="96">
        <v>4286</v>
      </c>
      <c r="I156" s="95">
        <f>Tabla1[[#This Row],[MASCULINO]]+Tabla1[[#This Row],[FEMENINO]]</f>
        <v>8930</v>
      </c>
    </row>
    <row r="157" spans="1:9" ht="14.4" thickBot="1" x14ac:dyDescent="0.3">
      <c r="A157" s="98">
        <v>2032</v>
      </c>
      <c r="B157" s="94" t="s">
        <v>245</v>
      </c>
      <c r="C157" s="94" t="s">
        <v>246</v>
      </c>
      <c r="D157" s="103" t="s">
        <v>254</v>
      </c>
      <c r="E157" s="99" t="s">
        <v>243</v>
      </c>
      <c r="F157" s="100" t="s">
        <v>252</v>
      </c>
      <c r="G157" s="101">
        <v>21864</v>
      </c>
      <c r="H157" s="102">
        <v>28703</v>
      </c>
      <c r="I157" s="95">
        <f>Tabla1[[#This Row],[MASCULINO]]+Tabla1[[#This Row],[FEMENINO]]</f>
        <v>50567</v>
      </c>
    </row>
    <row r="158" spans="1:9" x14ac:dyDescent="0.25">
      <c r="A158" s="93">
        <v>2032</v>
      </c>
      <c r="B158" s="94" t="s">
        <v>245</v>
      </c>
      <c r="C158" s="94" t="s">
        <v>246</v>
      </c>
      <c r="D158" s="103" t="s">
        <v>254</v>
      </c>
      <c r="E158" s="94" t="s">
        <v>247</v>
      </c>
      <c r="F158" s="97" t="s">
        <v>252</v>
      </c>
      <c r="G158" s="95">
        <v>3284</v>
      </c>
      <c r="H158" s="96">
        <v>3213</v>
      </c>
      <c r="I158" s="95">
        <f>Tabla1[[#This Row],[MASCULINO]]+Tabla1[[#This Row],[FEMENINO]]</f>
        <v>6497</v>
      </c>
    </row>
    <row r="159" spans="1:9" x14ac:dyDescent="0.25">
      <c r="A159" s="93">
        <v>2033</v>
      </c>
      <c r="B159" s="94" t="s">
        <v>245</v>
      </c>
      <c r="C159" s="94" t="s">
        <v>246</v>
      </c>
      <c r="D159" s="103" t="s">
        <v>254</v>
      </c>
      <c r="E159" s="94" t="s">
        <v>243</v>
      </c>
      <c r="F159" s="94" t="s">
        <v>244</v>
      </c>
      <c r="G159" s="95">
        <v>4969</v>
      </c>
      <c r="H159" s="96">
        <v>4723</v>
      </c>
      <c r="I159" s="95">
        <f>Tabla1[[#This Row],[MASCULINO]]+Tabla1[[#This Row],[FEMENINO]]</f>
        <v>9692</v>
      </c>
    </row>
    <row r="160" spans="1:9" x14ac:dyDescent="0.25">
      <c r="A160" s="93">
        <v>2033</v>
      </c>
      <c r="B160" s="94" t="s">
        <v>245</v>
      </c>
      <c r="C160" s="94" t="s">
        <v>246</v>
      </c>
      <c r="D160" s="103" t="s">
        <v>254</v>
      </c>
      <c r="E160" s="94" t="s">
        <v>247</v>
      </c>
      <c r="F160" s="94" t="s">
        <v>244</v>
      </c>
      <c r="G160" s="95">
        <v>756</v>
      </c>
      <c r="H160" s="96">
        <v>727</v>
      </c>
      <c r="I160" s="95">
        <f>Tabla1[[#This Row],[MASCULINO]]+Tabla1[[#This Row],[FEMENINO]]</f>
        <v>1483</v>
      </c>
    </row>
    <row r="161" spans="1:9" x14ac:dyDescent="0.25">
      <c r="A161" s="93">
        <v>2033</v>
      </c>
      <c r="B161" s="94" t="s">
        <v>245</v>
      </c>
      <c r="C161" s="94" t="s">
        <v>246</v>
      </c>
      <c r="D161" s="103" t="s">
        <v>254</v>
      </c>
      <c r="E161" s="94" t="s">
        <v>243</v>
      </c>
      <c r="F161" s="97" t="s">
        <v>248</v>
      </c>
      <c r="G161" s="95">
        <v>6113</v>
      </c>
      <c r="H161" s="96">
        <v>5699</v>
      </c>
      <c r="I161" s="95">
        <f>Tabla1[[#This Row],[MASCULINO]]+Tabla1[[#This Row],[FEMENINO]]</f>
        <v>11812</v>
      </c>
    </row>
    <row r="162" spans="1:9" x14ac:dyDescent="0.25">
      <c r="A162" s="93">
        <v>2033</v>
      </c>
      <c r="B162" s="94" t="s">
        <v>245</v>
      </c>
      <c r="C162" s="94" t="s">
        <v>246</v>
      </c>
      <c r="D162" s="103" t="s">
        <v>254</v>
      </c>
      <c r="E162" s="94" t="s">
        <v>247</v>
      </c>
      <c r="F162" s="97" t="s">
        <v>248</v>
      </c>
      <c r="G162" s="95">
        <v>775</v>
      </c>
      <c r="H162" s="96">
        <v>722</v>
      </c>
      <c r="I162" s="95">
        <f>Tabla1[[#This Row],[MASCULINO]]+Tabla1[[#This Row],[FEMENINO]]</f>
        <v>1497</v>
      </c>
    </row>
    <row r="163" spans="1:9" x14ac:dyDescent="0.25">
      <c r="A163" s="93">
        <v>2033</v>
      </c>
      <c r="B163" s="94" t="s">
        <v>245</v>
      </c>
      <c r="C163" s="94" t="s">
        <v>246</v>
      </c>
      <c r="D163" s="103" t="s">
        <v>254</v>
      </c>
      <c r="E163" s="94" t="s">
        <v>243</v>
      </c>
      <c r="F163" s="97" t="s">
        <v>249</v>
      </c>
      <c r="G163" s="95">
        <v>7432</v>
      </c>
      <c r="H163" s="96">
        <v>6827</v>
      </c>
      <c r="I163" s="95">
        <f>Tabla1[[#This Row],[MASCULINO]]+Tabla1[[#This Row],[FEMENINO]]</f>
        <v>14259</v>
      </c>
    </row>
    <row r="164" spans="1:9" ht="14.4" thickBot="1" x14ac:dyDescent="0.3">
      <c r="A164" s="98">
        <v>2033</v>
      </c>
      <c r="B164" s="94" t="s">
        <v>245</v>
      </c>
      <c r="C164" s="94" t="s">
        <v>246</v>
      </c>
      <c r="D164" s="103" t="s">
        <v>254</v>
      </c>
      <c r="E164" s="99" t="s">
        <v>247</v>
      </c>
      <c r="F164" s="100" t="s">
        <v>249</v>
      </c>
      <c r="G164" s="101">
        <v>851</v>
      </c>
      <c r="H164" s="102">
        <v>749</v>
      </c>
      <c r="I164" s="95">
        <f>Tabla1[[#This Row],[MASCULINO]]+Tabla1[[#This Row],[FEMENINO]]</f>
        <v>1600</v>
      </c>
    </row>
    <row r="165" spans="1:9" x14ac:dyDescent="0.25">
      <c r="A165" s="93">
        <v>2033</v>
      </c>
      <c r="B165" s="94" t="s">
        <v>245</v>
      </c>
      <c r="C165" s="94" t="s">
        <v>246</v>
      </c>
      <c r="D165" s="103" t="s">
        <v>254</v>
      </c>
      <c r="E165" s="94" t="s">
        <v>243</v>
      </c>
      <c r="F165" s="97" t="s">
        <v>250</v>
      </c>
      <c r="G165" s="95">
        <v>12520</v>
      </c>
      <c r="H165" s="96">
        <v>12115</v>
      </c>
      <c r="I165" s="95">
        <f>Tabla1[[#This Row],[MASCULINO]]+Tabla1[[#This Row],[FEMENINO]]</f>
        <v>24635</v>
      </c>
    </row>
    <row r="166" spans="1:9" x14ac:dyDescent="0.25">
      <c r="A166" s="93">
        <v>2033</v>
      </c>
      <c r="B166" s="94" t="s">
        <v>245</v>
      </c>
      <c r="C166" s="94" t="s">
        <v>246</v>
      </c>
      <c r="D166" s="103" t="s">
        <v>254</v>
      </c>
      <c r="E166" s="94" t="s">
        <v>247</v>
      </c>
      <c r="F166" s="97" t="s">
        <v>250</v>
      </c>
      <c r="G166" s="95">
        <v>1405</v>
      </c>
      <c r="H166" s="96">
        <v>1268</v>
      </c>
      <c r="I166" s="95">
        <f>Tabla1[[#This Row],[MASCULINO]]+Tabla1[[#This Row],[FEMENINO]]</f>
        <v>2673</v>
      </c>
    </row>
    <row r="167" spans="1:9" x14ac:dyDescent="0.25">
      <c r="A167" s="93">
        <v>2033</v>
      </c>
      <c r="B167" s="94" t="s">
        <v>245</v>
      </c>
      <c r="C167" s="94" t="s">
        <v>246</v>
      </c>
      <c r="D167" s="103" t="s">
        <v>254</v>
      </c>
      <c r="E167" s="94" t="s">
        <v>243</v>
      </c>
      <c r="F167" s="97" t="s">
        <v>251</v>
      </c>
      <c r="G167" s="95">
        <v>36683</v>
      </c>
      <c r="H167" s="96">
        <v>40787</v>
      </c>
      <c r="I167" s="95">
        <f>Tabla1[[#This Row],[MASCULINO]]+Tabla1[[#This Row],[FEMENINO]]</f>
        <v>77470</v>
      </c>
    </row>
    <row r="168" spans="1:9" x14ac:dyDescent="0.25">
      <c r="A168" s="93">
        <v>2033</v>
      </c>
      <c r="B168" s="94" t="s">
        <v>245</v>
      </c>
      <c r="C168" s="94" t="s">
        <v>246</v>
      </c>
      <c r="D168" s="103" t="s">
        <v>254</v>
      </c>
      <c r="E168" s="94" t="s">
        <v>247</v>
      </c>
      <c r="F168" s="97" t="s">
        <v>251</v>
      </c>
      <c r="G168" s="95">
        <v>4715</v>
      </c>
      <c r="H168" s="96">
        <v>4337</v>
      </c>
      <c r="I168" s="95">
        <f>Tabla1[[#This Row],[MASCULINO]]+Tabla1[[#This Row],[FEMENINO]]</f>
        <v>9052</v>
      </c>
    </row>
    <row r="169" spans="1:9" x14ac:dyDescent="0.25">
      <c r="A169" s="93">
        <v>2033</v>
      </c>
      <c r="B169" s="94" t="s">
        <v>245</v>
      </c>
      <c r="C169" s="94" t="s">
        <v>246</v>
      </c>
      <c r="D169" s="103" t="s">
        <v>254</v>
      </c>
      <c r="E169" s="94" t="s">
        <v>243</v>
      </c>
      <c r="F169" s="97" t="s">
        <v>252</v>
      </c>
      <c r="G169" s="95">
        <v>22781</v>
      </c>
      <c r="H169" s="96">
        <v>29878</v>
      </c>
      <c r="I169" s="95">
        <f>Tabla1[[#This Row],[MASCULINO]]+Tabla1[[#This Row],[FEMENINO]]</f>
        <v>52659</v>
      </c>
    </row>
    <row r="170" spans="1:9" x14ac:dyDescent="0.25">
      <c r="A170" s="93">
        <v>2033</v>
      </c>
      <c r="B170" s="94" t="s">
        <v>245</v>
      </c>
      <c r="C170" s="94" t="s">
        <v>246</v>
      </c>
      <c r="D170" s="103" t="s">
        <v>254</v>
      </c>
      <c r="E170" s="94" t="s">
        <v>247</v>
      </c>
      <c r="F170" s="97" t="s">
        <v>252</v>
      </c>
      <c r="G170" s="95">
        <v>3379</v>
      </c>
      <c r="H170" s="96">
        <v>3316</v>
      </c>
      <c r="I170" s="95">
        <f>Tabla1[[#This Row],[MASCULINO]]+Tabla1[[#This Row],[FEMENINO]]</f>
        <v>6695</v>
      </c>
    </row>
    <row r="171" spans="1:9" ht="14.4" thickBot="1" x14ac:dyDescent="0.3">
      <c r="A171" s="98">
        <v>2034</v>
      </c>
      <c r="B171" s="94" t="s">
        <v>245</v>
      </c>
      <c r="C171" s="94" t="s">
        <v>246</v>
      </c>
      <c r="D171" s="103" t="s">
        <v>254</v>
      </c>
      <c r="E171" s="99" t="s">
        <v>243</v>
      </c>
      <c r="F171" s="99" t="s">
        <v>244</v>
      </c>
      <c r="G171" s="101">
        <v>4976</v>
      </c>
      <c r="H171" s="102">
        <v>4727</v>
      </c>
      <c r="I171" s="95">
        <f>Tabla1[[#This Row],[MASCULINO]]+Tabla1[[#This Row],[FEMENINO]]</f>
        <v>9703</v>
      </c>
    </row>
    <row r="172" spans="1:9" x14ac:dyDescent="0.25">
      <c r="A172" s="93">
        <v>2034</v>
      </c>
      <c r="B172" s="94" t="s">
        <v>245</v>
      </c>
      <c r="C172" s="94" t="s">
        <v>246</v>
      </c>
      <c r="D172" s="103" t="s">
        <v>254</v>
      </c>
      <c r="E172" s="94" t="s">
        <v>247</v>
      </c>
      <c r="F172" s="94" t="s">
        <v>244</v>
      </c>
      <c r="G172" s="95">
        <v>748</v>
      </c>
      <c r="H172" s="96">
        <v>721</v>
      </c>
      <c r="I172" s="95">
        <f>Tabla1[[#This Row],[MASCULINO]]+Tabla1[[#This Row],[FEMENINO]]</f>
        <v>1469</v>
      </c>
    </row>
    <row r="173" spans="1:9" x14ac:dyDescent="0.25">
      <c r="A173" s="93">
        <v>2034</v>
      </c>
      <c r="B173" s="94" t="s">
        <v>245</v>
      </c>
      <c r="C173" s="94" t="s">
        <v>246</v>
      </c>
      <c r="D173" s="103" t="s">
        <v>254</v>
      </c>
      <c r="E173" s="94" t="s">
        <v>243</v>
      </c>
      <c r="F173" s="97" t="s">
        <v>248</v>
      </c>
      <c r="G173" s="95">
        <v>6130</v>
      </c>
      <c r="H173" s="96">
        <v>5705</v>
      </c>
      <c r="I173" s="95">
        <f>Tabla1[[#This Row],[MASCULINO]]+Tabla1[[#This Row],[FEMENINO]]</f>
        <v>11835</v>
      </c>
    </row>
    <row r="174" spans="1:9" x14ac:dyDescent="0.25">
      <c r="A174" s="93">
        <v>2034</v>
      </c>
      <c r="B174" s="94" t="s">
        <v>245</v>
      </c>
      <c r="C174" s="94" t="s">
        <v>246</v>
      </c>
      <c r="D174" s="103" t="s">
        <v>254</v>
      </c>
      <c r="E174" s="94" t="s">
        <v>247</v>
      </c>
      <c r="F174" s="97" t="s">
        <v>248</v>
      </c>
      <c r="G174" s="95">
        <v>769</v>
      </c>
      <c r="H174" s="96">
        <v>715</v>
      </c>
      <c r="I174" s="95">
        <f>Tabla1[[#This Row],[MASCULINO]]+Tabla1[[#This Row],[FEMENINO]]</f>
        <v>1484</v>
      </c>
    </row>
    <row r="175" spans="1:9" x14ac:dyDescent="0.25">
      <c r="A175" s="93">
        <v>2034</v>
      </c>
      <c r="B175" s="94" t="s">
        <v>245</v>
      </c>
      <c r="C175" s="94" t="s">
        <v>246</v>
      </c>
      <c r="D175" s="103" t="s">
        <v>254</v>
      </c>
      <c r="E175" s="94" t="s">
        <v>243</v>
      </c>
      <c r="F175" s="97" t="s">
        <v>249</v>
      </c>
      <c r="G175" s="95">
        <v>7440</v>
      </c>
      <c r="H175" s="96">
        <v>6830</v>
      </c>
      <c r="I175" s="95">
        <f>Tabla1[[#This Row],[MASCULINO]]+Tabla1[[#This Row],[FEMENINO]]</f>
        <v>14270</v>
      </c>
    </row>
    <row r="176" spans="1:9" x14ac:dyDescent="0.25">
      <c r="A176" s="93">
        <v>2034</v>
      </c>
      <c r="B176" s="94" t="s">
        <v>245</v>
      </c>
      <c r="C176" s="94" t="s">
        <v>246</v>
      </c>
      <c r="D176" s="103" t="s">
        <v>254</v>
      </c>
      <c r="E176" s="94" t="s">
        <v>247</v>
      </c>
      <c r="F176" s="97" t="s">
        <v>249</v>
      </c>
      <c r="G176" s="95">
        <v>840</v>
      </c>
      <c r="H176" s="96">
        <v>740</v>
      </c>
      <c r="I176" s="95">
        <f>Tabla1[[#This Row],[MASCULINO]]+Tabla1[[#This Row],[FEMENINO]]</f>
        <v>1580</v>
      </c>
    </row>
    <row r="177" spans="1:9" x14ac:dyDescent="0.25">
      <c r="A177" s="93">
        <v>2034</v>
      </c>
      <c r="B177" s="94" t="s">
        <v>245</v>
      </c>
      <c r="C177" s="94" t="s">
        <v>246</v>
      </c>
      <c r="D177" s="103" t="s">
        <v>254</v>
      </c>
      <c r="E177" s="94" t="s">
        <v>243</v>
      </c>
      <c r="F177" s="97" t="s">
        <v>250</v>
      </c>
      <c r="G177" s="95">
        <v>12670</v>
      </c>
      <c r="H177" s="96">
        <v>12237</v>
      </c>
      <c r="I177" s="95">
        <f>Tabla1[[#This Row],[MASCULINO]]+Tabla1[[#This Row],[FEMENINO]]</f>
        <v>24907</v>
      </c>
    </row>
    <row r="178" spans="1:9" ht="14.4" thickBot="1" x14ac:dyDescent="0.3">
      <c r="A178" s="98">
        <v>2034</v>
      </c>
      <c r="B178" s="94" t="s">
        <v>245</v>
      </c>
      <c r="C178" s="94" t="s">
        <v>246</v>
      </c>
      <c r="D178" s="103" t="s">
        <v>254</v>
      </c>
      <c r="E178" s="99" t="s">
        <v>247</v>
      </c>
      <c r="F178" s="100" t="s">
        <v>250</v>
      </c>
      <c r="G178" s="101">
        <v>1400</v>
      </c>
      <c r="H178" s="102">
        <v>1266</v>
      </c>
      <c r="I178" s="95">
        <f>Tabla1[[#This Row],[MASCULINO]]+Tabla1[[#This Row],[FEMENINO]]</f>
        <v>2666</v>
      </c>
    </row>
    <row r="179" spans="1:9" x14ac:dyDescent="0.25">
      <c r="A179" s="93">
        <v>2034</v>
      </c>
      <c r="B179" s="94" t="s">
        <v>245</v>
      </c>
      <c r="C179" s="94" t="s">
        <v>246</v>
      </c>
      <c r="D179" s="103" t="s">
        <v>254</v>
      </c>
      <c r="E179" s="94" t="s">
        <v>243</v>
      </c>
      <c r="F179" s="97" t="s">
        <v>251</v>
      </c>
      <c r="G179" s="95">
        <v>37605</v>
      </c>
      <c r="H179" s="96">
        <v>41675</v>
      </c>
      <c r="I179" s="95">
        <f>Tabla1[[#This Row],[MASCULINO]]+Tabla1[[#This Row],[FEMENINO]]</f>
        <v>79280</v>
      </c>
    </row>
    <row r="180" spans="1:9" x14ac:dyDescent="0.25">
      <c r="A180" s="93">
        <v>2034</v>
      </c>
      <c r="B180" s="94" t="s">
        <v>245</v>
      </c>
      <c r="C180" s="94" t="s">
        <v>246</v>
      </c>
      <c r="D180" s="103" t="s">
        <v>254</v>
      </c>
      <c r="E180" s="94" t="s">
        <v>247</v>
      </c>
      <c r="F180" s="97" t="s">
        <v>251</v>
      </c>
      <c r="G180" s="95">
        <v>4775</v>
      </c>
      <c r="H180" s="96">
        <v>4380</v>
      </c>
      <c r="I180" s="95">
        <f>Tabla1[[#This Row],[MASCULINO]]+Tabla1[[#This Row],[FEMENINO]]</f>
        <v>9155</v>
      </c>
    </row>
    <row r="181" spans="1:9" x14ac:dyDescent="0.25">
      <c r="A181" s="93">
        <v>2034</v>
      </c>
      <c r="B181" s="94" t="s">
        <v>245</v>
      </c>
      <c r="C181" s="94" t="s">
        <v>246</v>
      </c>
      <c r="D181" s="103" t="s">
        <v>254</v>
      </c>
      <c r="E181" s="94" t="s">
        <v>243</v>
      </c>
      <c r="F181" s="97" t="s">
        <v>252</v>
      </c>
      <c r="G181" s="95">
        <v>23715</v>
      </c>
      <c r="H181" s="96">
        <v>31059</v>
      </c>
      <c r="I181" s="95">
        <f>Tabla1[[#This Row],[MASCULINO]]+Tabla1[[#This Row],[FEMENINO]]</f>
        <v>54774</v>
      </c>
    </row>
    <row r="182" spans="1:9" x14ac:dyDescent="0.25">
      <c r="A182" s="93">
        <v>2034</v>
      </c>
      <c r="B182" s="94" t="s">
        <v>245</v>
      </c>
      <c r="C182" s="94" t="s">
        <v>246</v>
      </c>
      <c r="D182" s="103" t="s">
        <v>254</v>
      </c>
      <c r="E182" s="94" t="s">
        <v>247</v>
      </c>
      <c r="F182" s="97" t="s">
        <v>252</v>
      </c>
      <c r="G182" s="95">
        <v>3479</v>
      </c>
      <c r="H182" s="96">
        <v>3421</v>
      </c>
      <c r="I182" s="95">
        <f>Tabla1[[#This Row],[MASCULINO]]+Tabla1[[#This Row],[FEMENINO]]</f>
        <v>6900</v>
      </c>
    </row>
    <row r="183" spans="1:9" x14ac:dyDescent="0.25">
      <c r="A183" s="93">
        <v>2035</v>
      </c>
      <c r="B183" s="94" t="s">
        <v>245</v>
      </c>
      <c r="C183" s="94" t="s">
        <v>246</v>
      </c>
      <c r="D183" s="103" t="s">
        <v>254</v>
      </c>
      <c r="E183" s="94" t="s">
        <v>243</v>
      </c>
      <c r="F183" s="94" t="s">
        <v>244</v>
      </c>
      <c r="G183" s="95">
        <v>4984</v>
      </c>
      <c r="H183" s="96">
        <v>4729</v>
      </c>
      <c r="I183" s="95">
        <f>Tabla1[[#This Row],[MASCULINO]]+Tabla1[[#This Row],[FEMENINO]]</f>
        <v>9713</v>
      </c>
    </row>
    <row r="184" spans="1:9" x14ac:dyDescent="0.25">
      <c r="A184" s="93">
        <v>2035</v>
      </c>
      <c r="B184" s="94" t="s">
        <v>245</v>
      </c>
      <c r="C184" s="94" t="s">
        <v>246</v>
      </c>
      <c r="D184" s="103" t="s">
        <v>254</v>
      </c>
      <c r="E184" s="94" t="s">
        <v>247</v>
      </c>
      <c r="F184" s="94" t="s">
        <v>244</v>
      </c>
      <c r="G184" s="95">
        <v>737</v>
      </c>
      <c r="H184" s="96">
        <v>713</v>
      </c>
      <c r="I184" s="95">
        <f>Tabla1[[#This Row],[MASCULINO]]+Tabla1[[#This Row],[FEMENINO]]</f>
        <v>1450</v>
      </c>
    </row>
    <row r="185" spans="1:9" ht="14.4" thickBot="1" x14ac:dyDescent="0.3">
      <c r="A185" s="98">
        <v>2035</v>
      </c>
      <c r="B185" s="94" t="s">
        <v>245</v>
      </c>
      <c r="C185" s="94" t="s">
        <v>246</v>
      </c>
      <c r="D185" s="103" t="s">
        <v>254</v>
      </c>
      <c r="E185" s="99" t="s">
        <v>243</v>
      </c>
      <c r="F185" s="100" t="s">
        <v>248</v>
      </c>
      <c r="G185" s="101">
        <v>6139</v>
      </c>
      <c r="H185" s="102">
        <v>5706</v>
      </c>
      <c r="I185" s="95">
        <f>Tabla1[[#This Row],[MASCULINO]]+Tabla1[[#This Row],[FEMENINO]]</f>
        <v>11845</v>
      </c>
    </row>
    <row r="186" spans="1:9" x14ac:dyDescent="0.25">
      <c r="A186" s="93">
        <v>2035</v>
      </c>
      <c r="B186" s="94" t="s">
        <v>245</v>
      </c>
      <c r="C186" s="94" t="s">
        <v>246</v>
      </c>
      <c r="D186" s="103" t="s">
        <v>254</v>
      </c>
      <c r="E186" s="94" t="s">
        <v>247</v>
      </c>
      <c r="F186" s="97" t="s">
        <v>248</v>
      </c>
      <c r="G186" s="95">
        <v>759</v>
      </c>
      <c r="H186" s="96">
        <v>708</v>
      </c>
      <c r="I186" s="95">
        <f>Tabla1[[#This Row],[MASCULINO]]+Tabla1[[#This Row],[FEMENINO]]</f>
        <v>1467</v>
      </c>
    </row>
    <row r="187" spans="1:9" x14ac:dyDescent="0.25">
      <c r="A187" s="93">
        <v>2035</v>
      </c>
      <c r="B187" s="94" t="s">
        <v>245</v>
      </c>
      <c r="C187" s="94" t="s">
        <v>246</v>
      </c>
      <c r="D187" s="103" t="s">
        <v>254</v>
      </c>
      <c r="E187" s="94" t="s">
        <v>243</v>
      </c>
      <c r="F187" s="97" t="s">
        <v>249</v>
      </c>
      <c r="G187" s="95">
        <v>7430</v>
      </c>
      <c r="H187" s="96">
        <v>6808</v>
      </c>
      <c r="I187" s="95">
        <f>Tabla1[[#This Row],[MASCULINO]]+Tabla1[[#This Row],[FEMENINO]]</f>
        <v>14238</v>
      </c>
    </row>
    <row r="188" spans="1:9" x14ac:dyDescent="0.25">
      <c r="A188" s="93">
        <v>2035</v>
      </c>
      <c r="B188" s="94" t="s">
        <v>245</v>
      </c>
      <c r="C188" s="94" t="s">
        <v>246</v>
      </c>
      <c r="D188" s="103" t="s">
        <v>254</v>
      </c>
      <c r="E188" s="94" t="s">
        <v>247</v>
      </c>
      <c r="F188" s="97" t="s">
        <v>249</v>
      </c>
      <c r="G188" s="95">
        <v>826</v>
      </c>
      <c r="H188" s="96">
        <v>730</v>
      </c>
      <c r="I188" s="95">
        <f>Tabla1[[#This Row],[MASCULINO]]+Tabla1[[#This Row],[FEMENINO]]</f>
        <v>1556</v>
      </c>
    </row>
    <row r="189" spans="1:9" x14ac:dyDescent="0.25">
      <c r="A189" s="93">
        <v>2035</v>
      </c>
      <c r="B189" s="94" t="s">
        <v>245</v>
      </c>
      <c r="C189" s="94" t="s">
        <v>246</v>
      </c>
      <c r="D189" s="103" t="s">
        <v>254</v>
      </c>
      <c r="E189" s="94" t="s">
        <v>243</v>
      </c>
      <c r="F189" s="97" t="s">
        <v>250</v>
      </c>
      <c r="G189" s="95">
        <v>12837</v>
      </c>
      <c r="H189" s="96">
        <v>12382</v>
      </c>
      <c r="I189" s="95">
        <f>Tabla1[[#This Row],[MASCULINO]]+Tabla1[[#This Row],[FEMENINO]]</f>
        <v>25219</v>
      </c>
    </row>
    <row r="190" spans="1:9" x14ac:dyDescent="0.25">
      <c r="A190" s="93">
        <v>2035</v>
      </c>
      <c r="B190" s="94" t="s">
        <v>245</v>
      </c>
      <c r="C190" s="94" t="s">
        <v>246</v>
      </c>
      <c r="D190" s="103" t="s">
        <v>254</v>
      </c>
      <c r="E190" s="94" t="s">
        <v>247</v>
      </c>
      <c r="F190" s="97" t="s">
        <v>250</v>
      </c>
      <c r="G190" s="95">
        <v>1400</v>
      </c>
      <c r="H190" s="96">
        <v>1265</v>
      </c>
      <c r="I190" s="95">
        <f>Tabla1[[#This Row],[MASCULINO]]+Tabla1[[#This Row],[FEMENINO]]</f>
        <v>2665</v>
      </c>
    </row>
    <row r="191" spans="1:9" x14ac:dyDescent="0.25">
      <c r="A191" s="93">
        <v>2035</v>
      </c>
      <c r="B191" s="94" t="s">
        <v>245</v>
      </c>
      <c r="C191" s="94" t="s">
        <v>246</v>
      </c>
      <c r="D191" s="103" t="s">
        <v>254</v>
      </c>
      <c r="E191" s="94" t="s">
        <v>243</v>
      </c>
      <c r="F191" s="97" t="s">
        <v>251</v>
      </c>
      <c r="G191" s="95">
        <v>38509</v>
      </c>
      <c r="H191" s="96">
        <v>42526</v>
      </c>
      <c r="I191" s="95">
        <f>Tabla1[[#This Row],[MASCULINO]]+Tabla1[[#This Row],[FEMENINO]]</f>
        <v>81035</v>
      </c>
    </row>
    <row r="192" spans="1:9" ht="14.4" thickBot="1" x14ac:dyDescent="0.3">
      <c r="A192" s="98">
        <v>2035</v>
      </c>
      <c r="B192" s="94" t="s">
        <v>245</v>
      </c>
      <c r="C192" s="94" t="s">
        <v>246</v>
      </c>
      <c r="D192" s="103" t="s">
        <v>254</v>
      </c>
      <c r="E192" s="99" t="s">
        <v>247</v>
      </c>
      <c r="F192" s="100" t="s">
        <v>251</v>
      </c>
      <c r="G192" s="101">
        <v>4828</v>
      </c>
      <c r="H192" s="102">
        <v>4418</v>
      </c>
      <c r="I192" s="95">
        <f>Tabla1[[#This Row],[MASCULINO]]+Tabla1[[#This Row],[FEMENINO]]</f>
        <v>9246</v>
      </c>
    </row>
    <row r="193" spans="1:9" x14ac:dyDescent="0.25">
      <c r="A193" s="93">
        <v>2035</v>
      </c>
      <c r="B193" s="94" t="s">
        <v>245</v>
      </c>
      <c r="C193" s="94" t="s">
        <v>246</v>
      </c>
      <c r="D193" s="103" t="s">
        <v>254</v>
      </c>
      <c r="E193" s="94" t="s">
        <v>243</v>
      </c>
      <c r="F193" s="97" t="s">
        <v>252</v>
      </c>
      <c r="G193" s="95">
        <v>24663</v>
      </c>
      <c r="H193" s="96">
        <v>32251</v>
      </c>
      <c r="I193" s="95">
        <f>Tabla1[[#This Row],[MASCULINO]]+Tabla1[[#This Row],[FEMENINO]]</f>
        <v>56914</v>
      </c>
    </row>
    <row r="194" spans="1:9" ht="14.4" thickBot="1" x14ac:dyDescent="0.3">
      <c r="A194" s="93">
        <v>2035</v>
      </c>
      <c r="B194" s="94" t="s">
        <v>245</v>
      </c>
      <c r="C194" s="94" t="s">
        <v>246</v>
      </c>
      <c r="D194" s="103" t="s">
        <v>254</v>
      </c>
      <c r="E194" s="94" t="s">
        <v>247</v>
      </c>
      <c r="F194" s="97" t="s">
        <v>252</v>
      </c>
      <c r="G194" s="95">
        <v>3562</v>
      </c>
      <c r="H194" s="96">
        <v>3521</v>
      </c>
      <c r="I194" s="105">
        <f>Tabla1[[#This Row],[MASCULINO]]+Tabla1[[#This Row],[FEMENINO]]</f>
        <v>7083</v>
      </c>
    </row>
    <row r="195" spans="1:9" x14ac:dyDescent="0.25">
      <c r="A195" s="106" t="s">
        <v>253</v>
      </c>
      <c r="B195" s="107"/>
      <c r="C195" s="107"/>
      <c r="D195" s="107"/>
      <c r="E195" s="107"/>
      <c r="F195" s="107"/>
      <c r="G195" s="107"/>
      <c r="H195" s="107"/>
      <c r="I195" s="107"/>
    </row>
    <row r="196" spans="1:9" x14ac:dyDescent="0.25">
      <c r="A196" s="108"/>
      <c r="B196" s="109"/>
      <c r="C196" s="109"/>
      <c r="D196" s="109"/>
      <c r="E196" s="109"/>
      <c r="F196" s="109"/>
      <c r="G196" s="109"/>
      <c r="H196" s="109"/>
      <c r="I196" s="109"/>
    </row>
    <row r="197" spans="1:9" x14ac:dyDescent="0.25">
      <c r="A197" s="108"/>
      <c r="B197" s="109"/>
      <c r="C197" s="109"/>
      <c r="D197" s="109"/>
      <c r="E197" s="109"/>
      <c r="F197" s="109"/>
      <c r="G197" s="109"/>
      <c r="H197" s="109"/>
      <c r="I197" s="109"/>
    </row>
    <row r="198" spans="1:9" x14ac:dyDescent="0.25">
      <c r="A198" s="108"/>
      <c r="B198" s="109"/>
      <c r="C198" s="109"/>
      <c r="D198" s="109"/>
      <c r="E198" s="109"/>
      <c r="F198" s="109"/>
      <c r="G198" s="109"/>
      <c r="H198" s="109"/>
      <c r="I198" s="109"/>
    </row>
    <row r="199" spans="1:9" ht="36.6" customHeight="1" thickBot="1" x14ac:dyDescent="0.3">
      <c r="A199" s="110"/>
      <c r="B199" s="111"/>
      <c r="C199" s="111"/>
      <c r="D199" s="111"/>
      <c r="E199" s="111"/>
      <c r="F199" s="111"/>
      <c r="G199" s="111"/>
      <c r="H199" s="111"/>
      <c r="I199" s="111"/>
    </row>
  </sheetData>
  <sheetProtection algorithmName="SHA-512" hashValue="9tYmihD9nK3zjaVszEqcFAZvXL7PF2jJ0U5L5YiNjdk64FsbDbjv4b2wNpyXD4xZycdPrEuBqLIZekSegwf+3g==" saltValue="hLMUEJWjAkLNb9lIKNDZOw==" spinCount="100000" sheet="1" formatCells="0" formatColumns="0" formatRows="0" insertColumns="0" insertRows="0" insertHyperlinks="0" deleteColumns="0" deleteRows="0" sort="0" autoFilter="0" pivotTables="0"/>
  <mergeCells count="2">
    <mergeCell ref="A195:I199"/>
    <mergeCell ref="B1:I1"/>
  </mergeCells>
  <phoneticPr fontId="8" type="noConversion"/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173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66723</v>
      </c>
      <c r="C3" s="5">
        <f t="shared" si="0"/>
        <v>54338</v>
      </c>
      <c r="D3" s="5">
        <f t="shared" si="0"/>
        <v>12385</v>
      </c>
      <c r="E3" s="6">
        <f t="shared" si="0"/>
        <v>71775</v>
      </c>
      <c r="F3" s="6">
        <f t="shared" si="0"/>
        <v>60384</v>
      </c>
      <c r="G3" s="6">
        <f t="shared" si="0"/>
        <v>11391</v>
      </c>
      <c r="H3" s="7">
        <f t="shared" si="0"/>
        <v>138498</v>
      </c>
      <c r="I3" s="7">
        <f t="shared" si="0"/>
        <v>114722</v>
      </c>
      <c r="J3" s="7">
        <f t="shared" si="0"/>
        <v>23776</v>
      </c>
    </row>
    <row r="4" spans="1:26" ht="14.4" x14ac:dyDescent="0.3">
      <c r="E4" s="88"/>
    </row>
    <row r="5" spans="1:26" ht="20.25" customHeight="1" x14ac:dyDescent="0.25">
      <c r="A5" s="117" t="s">
        <v>174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SUM(C7:D7)</f>
        <v>851</v>
      </c>
      <c r="C7" s="13">
        <v>663</v>
      </c>
      <c r="D7" s="13">
        <v>188</v>
      </c>
      <c r="E7" s="15">
        <f t="shared" ref="E7:E12" si="2">SUM(F7:G7)</f>
        <v>820</v>
      </c>
      <c r="F7" s="15">
        <v>643</v>
      </c>
      <c r="G7" s="15">
        <v>177</v>
      </c>
      <c r="H7" s="17">
        <f t="shared" ref="H7:J7" si="3">+B7+E7</f>
        <v>1671</v>
      </c>
      <c r="I7" s="18">
        <f t="shared" si="3"/>
        <v>1306</v>
      </c>
      <c r="J7" s="18">
        <f t="shared" si="3"/>
        <v>365</v>
      </c>
    </row>
    <row r="8" spans="1:26" ht="21" customHeight="1" x14ac:dyDescent="0.3">
      <c r="A8" s="12" t="s">
        <v>15</v>
      </c>
      <c r="B8" s="13">
        <f t="shared" si="1"/>
        <v>848</v>
      </c>
      <c r="C8" s="13">
        <v>663</v>
      </c>
      <c r="D8" s="13">
        <v>185</v>
      </c>
      <c r="E8" s="15">
        <f t="shared" si="2"/>
        <v>819</v>
      </c>
      <c r="F8" s="15">
        <v>644</v>
      </c>
      <c r="G8" s="15">
        <v>175</v>
      </c>
      <c r="H8" s="17">
        <f t="shared" ref="H8:J8" si="4">+B8+E8</f>
        <v>1667</v>
      </c>
      <c r="I8" s="18">
        <f t="shared" si="4"/>
        <v>1307</v>
      </c>
      <c r="J8" s="18">
        <f t="shared" si="4"/>
        <v>360</v>
      </c>
    </row>
    <row r="9" spans="1:26" ht="21" customHeight="1" x14ac:dyDescent="0.3">
      <c r="A9" s="12" t="s">
        <v>16</v>
      </c>
      <c r="B9" s="13">
        <f t="shared" si="1"/>
        <v>852</v>
      </c>
      <c r="C9" s="13">
        <v>669</v>
      </c>
      <c r="D9" s="13">
        <v>183</v>
      </c>
      <c r="E9" s="15">
        <f t="shared" si="2"/>
        <v>820</v>
      </c>
      <c r="F9" s="15">
        <v>648</v>
      </c>
      <c r="G9" s="15">
        <v>172</v>
      </c>
      <c r="H9" s="17">
        <f t="shared" ref="H9:J9" si="5">+B9+E9</f>
        <v>1672</v>
      </c>
      <c r="I9" s="18">
        <f t="shared" si="5"/>
        <v>1317</v>
      </c>
      <c r="J9" s="18">
        <f t="shared" si="5"/>
        <v>355</v>
      </c>
    </row>
    <row r="10" spans="1:26" ht="21" customHeight="1" x14ac:dyDescent="0.3">
      <c r="A10" s="12" t="s">
        <v>17</v>
      </c>
      <c r="B10" s="13">
        <f t="shared" si="1"/>
        <v>857</v>
      </c>
      <c r="C10" s="13">
        <v>677</v>
      </c>
      <c r="D10" s="13">
        <v>180</v>
      </c>
      <c r="E10" s="15">
        <f t="shared" si="2"/>
        <v>824</v>
      </c>
      <c r="F10" s="15">
        <v>655</v>
      </c>
      <c r="G10" s="15">
        <v>169</v>
      </c>
      <c r="H10" s="17">
        <f t="shared" ref="H10:J10" si="6">+B10+E10</f>
        <v>1681</v>
      </c>
      <c r="I10" s="18">
        <f t="shared" si="6"/>
        <v>1332</v>
      </c>
      <c r="J10" s="18">
        <f t="shared" si="6"/>
        <v>349</v>
      </c>
    </row>
    <row r="11" spans="1:26" ht="21" customHeight="1" x14ac:dyDescent="0.3">
      <c r="A11" s="12" t="s">
        <v>18</v>
      </c>
      <c r="B11" s="13">
        <f t="shared" si="1"/>
        <v>867</v>
      </c>
      <c r="C11" s="13">
        <v>689</v>
      </c>
      <c r="D11" s="13">
        <v>178</v>
      </c>
      <c r="E11" s="15">
        <f t="shared" si="2"/>
        <v>832</v>
      </c>
      <c r="F11" s="15">
        <v>665</v>
      </c>
      <c r="G11" s="15">
        <v>167</v>
      </c>
      <c r="H11" s="17">
        <f t="shared" ref="H11:J11" si="7">+B11+E11</f>
        <v>1699</v>
      </c>
      <c r="I11" s="18">
        <f t="shared" si="7"/>
        <v>1354</v>
      </c>
      <c r="J11" s="18">
        <f t="shared" si="7"/>
        <v>345</v>
      </c>
    </row>
    <row r="12" spans="1:26" ht="21" customHeight="1" x14ac:dyDescent="0.3">
      <c r="A12" s="12" t="s">
        <v>19</v>
      </c>
      <c r="B12" s="13">
        <f t="shared" si="1"/>
        <v>880</v>
      </c>
      <c r="C12" s="13">
        <v>705</v>
      </c>
      <c r="D12" s="13">
        <v>175</v>
      </c>
      <c r="E12" s="15">
        <f t="shared" si="2"/>
        <v>840</v>
      </c>
      <c r="F12" s="15">
        <v>677</v>
      </c>
      <c r="G12" s="15">
        <v>163</v>
      </c>
      <c r="H12" s="17">
        <f t="shared" ref="H12:J12" si="8">+B12+E12</f>
        <v>1720</v>
      </c>
      <c r="I12" s="18">
        <f t="shared" si="8"/>
        <v>1382</v>
      </c>
      <c r="J12" s="18">
        <f t="shared" si="8"/>
        <v>338</v>
      </c>
    </row>
    <row r="13" spans="1:26" ht="30" customHeight="1" x14ac:dyDescent="0.25">
      <c r="A13" s="8" t="s">
        <v>20</v>
      </c>
      <c r="B13" s="19">
        <f t="shared" ref="B13:G13" si="9">SUM(B7:B12)</f>
        <v>5155</v>
      </c>
      <c r="C13" s="20">
        <f t="shared" si="9"/>
        <v>4066</v>
      </c>
      <c r="D13" s="20">
        <f t="shared" si="9"/>
        <v>1089</v>
      </c>
      <c r="E13" s="21">
        <f t="shared" si="9"/>
        <v>4955</v>
      </c>
      <c r="F13" s="21">
        <f t="shared" si="9"/>
        <v>3932</v>
      </c>
      <c r="G13" s="21">
        <f t="shared" si="9"/>
        <v>1023</v>
      </c>
      <c r="H13" s="22">
        <f t="shared" ref="H13:J13" si="10">+B13+E13</f>
        <v>10110</v>
      </c>
      <c r="I13" s="22">
        <f t="shared" si="10"/>
        <v>7998</v>
      </c>
      <c r="J13" s="22">
        <f t="shared" si="10"/>
        <v>2112</v>
      </c>
    </row>
    <row r="15" spans="1:26" ht="14.4" x14ac:dyDescent="0.25">
      <c r="A15" s="119" t="s">
        <v>175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SUM(C17:D17)</f>
        <v>896</v>
      </c>
      <c r="C17" s="27">
        <v>722</v>
      </c>
      <c r="D17" s="27">
        <v>174</v>
      </c>
      <c r="E17" s="29">
        <f t="shared" ref="E17:E22" si="12">SUM(F17:G17)</f>
        <v>854</v>
      </c>
      <c r="F17" s="29">
        <v>692</v>
      </c>
      <c r="G17" s="29">
        <v>162</v>
      </c>
      <c r="H17" s="31">
        <f t="shared" ref="H17:J17" si="13">+B17+E17</f>
        <v>1750</v>
      </c>
      <c r="I17" s="32">
        <f t="shared" si="13"/>
        <v>1414</v>
      </c>
      <c r="J17" s="32">
        <f t="shared" si="13"/>
        <v>336</v>
      </c>
    </row>
    <row r="18" spans="1:10" ht="14.4" x14ac:dyDescent="0.3">
      <c r="A18" s="26" t="s">
        <v>23</v>
      </c>
      <c r="B18" s="27">
        <f t="shared" si="11"/>
        <v>916</v>
      </c>
      <c r="C18" s="27">
        <v>743</v>
      </c>
      <c r="D18" s="27">
        <v>173</v>
      </c>
      <c r="E18" s="29">
        <f t="shared" si="12"/>
        <v>867</v>
      </c>
      <c r="F18" s="29">
        <v>708</v>
      </c>
      <c r="G18" s="29">
        <v>159</v>
      </c>
      <c r="H18" s="31">
        <f t="shared" ref="H18:J18" si="14">+B18+E18</f>
        <v>1783</v>
      </c>
      <c r="I18" s="32">
        <f t="shared" si="14"/>
        <v>1451</v>
      </c>
      <c r="J18" s="32">
        <f t="shared" si="14"/>
        <v>332</v>
      </c>
    </row>
    <row r="19" spans="1:10" ht="14.4" x14ac:dyDescent="0.3">
      <c r="A19" s="26" t="s">
        <v>24</v>
      </c>
      <c r="B19" s="27">
        <f t="shared" si="11"/>
        <v>938</v>
      </c>
      <c r="C19" s="27">
        <v>765</v>
      </c>
      <c r="D19" s="27">
        <v>173</v>
      </c>
      <c r="E19" s="29">
        <f t="shared" si="12"/>
        <v>884</v>
      </c>
      <c r="F19" s="29">
        <v>726</v>
      </c>
      <c r="G19" s="29">
        <v>158</v>
      </c>
      <c r="H19" s="31">
        <f t="shared" ref="H19:J19" si="15">+B19+E19</f>
        <v>1822</v>
      </c>
      <c r="I19" s="32">
        <f t="shared" si="15"/>
        <v>1491</v>
      </c>
      <c r="J19" s="32">
        <f t="shared" si="15"/>
        <v>331</v>
      </c>
    </row>
    <row r="20" spans="1:10" ht="14.4" x14ac:dyDescent="0.3">
      <c r="A20" s="26" t="s">
        <v>25</v>
      </c>
      <c r="B20" s="27">
        <f t="shared" si="11"/>
        <v>963</v>
      </c>
      <c r="C20" s="27">
        <v>790</v>
      </c>
      <c r="D20" s="27">
        <v>173</v>
      </c>
      <c r="E20" s="29">
        <f t="shared" si="12"/>
        <v>902</v>
      </c>
      <c r="F20" s="29">
        <v>746</v>
      </c>
      <c r="G20" s="29">
        <v>156</v>
      </c>
      <c r="H20" s="31">
        <f t="shared" ref="H20:J20" si="16">+B20+E20</f>
        <v>1865</v>
      </c>
      <c r="I20" s="32">
        <f t="shared" si="16"/>
        <v>1536</v>
      </c>
      <c r="J20" s="32">
        <f t="shared" si="16"/>
        <v>329</v>
      </c>
    </row>
    <row r="21" spans="1:10" ht="15.75" customHeight="1" x14ac:dyDescent="0.3">
      <c r="A21" s="26" t="s">
        <v>26</v>
      </c>
      <c r="B21" s="27">
        <f t="shared" si="11"/>
        <v>990</v>
      </c>
      <c r="C21" s="27">
        <v>815</v>
      </c>
      <c r="D21" s="27">
        <v>175</v>
      </c>
      <c r="E21" s="29">
        <f t="shared" si="12"/>
        <v>924</v>
      </c>
      <c r="F21" s="29">
        <v>768</v>
      </c>
      <c r="G21" s="29">
        <v>156</v>
      </c>
      <c r="H21" s="31">
        <f t="shared" ref="H21:J21" si="17">+B21+E21</f>
        <v>1914</v>
      </c>
      <c r="I21" s="32">
        <f t="shared" si="17"/>
        <v>1583</v>
      </c>
      <c r="J21" s="32">
        <f t="shared" si="17"/>
        <v>331</v>
      </c>
    </row>
    <row r="22" spans="1:10" ht="15.75" customHeight="1" x14ac:dyDescent="0.3">
      <c r="A22" s="26" t="s">
        <v>27</v>
      </c>
      <c r="B22" s="27">
        <f t="shared" si="11"/>
        <v>1019</v>
      </c>
      <c r="C22" s="27">
        <v>843</v>
      </c>
      <c r="D22" s="27">
        <v>176</v>
      </c>
      <c r="E22" s="29">
        <f t="shared" si="12"/>
        <v>947</v>
      </c>
      <c r="F22" s="29">
        <v>791</v>
      </c>
      <c r="G22" s="29">
        <v>156</v>
      </c>
      <c r="H22" s="31">
        <f t="shared" ref="H22:J22" si="18">+B22+E22</f>
        <v>1966</v>
      </c>
      <c r="I22" s="32">
        <f t="shared" si="18"/>
        <v>1634</v>
      </c>
      <c r="J22" s="32">
        <f t="shared" si="18"/>
        <v>332</v>
      </c>
    </row>
    <row r="23" spans="1:10" ht="15.75" customHeight="1" x14ac:dyDescent="0.25">
      <c r="A23" s="23" t="s">
        <v>28</v>
      </c>
      <c r="B23" s="33">
        <f t="shared" ref="B23:G23" si="19">SUM(B17:B22)</f>
        <v>5722</v>
      </c>
      <c r="C23" s="34">
        <f t="shared" si="19"/>
        <v>4678</v>
      </c>
      <c r="D23" s="34">
        <f t="shared" si="19"/>
        <v>1044</v>
      </c>
      <c r="E23" s="35">
        <f t="shared" si="19"/>
        <v>5378</v>
      </c>
      <c r="F23" s="35">
        <f t="shared" si="19"/>
        <v>4431</v>
      </c>
      <c r="G23" s="35">
        <f t="shared" si="19"/>
        <v>947</v>
      </c>
      <c r="H23" s="36">
        <f t="shared" ref="H23:J23" si="20">+B23+E23</f>
        <v>11100</v>
      </c>
      <c r="I23" s="36">
        <f t="shared" si="20"/>
        <v>9109</v>
      </c>
      <c r="J23" s="36">
        <f t="shared" si="20"/>
        <v>1991</v>
      </c>
    </row>
    <row r="24" spans="1:10" ht="15.75" customHeight="1" x14ac:dyDescent="0.25"/>
    <row r="25" spans="1:10" ht="15.75" customHeight="1" x14ac:dyDescent="0.25">
      <c r="A25" s="120" t="s">
        <v>176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SUM(C27:D27)</f>
        <v>1051</v>
      </c>
      <c r="C27" s="41">
        <v>872</v>
      </c>
      <c r="D27" s="41">
        <v>179</v>
      </c>
      <c r="E27" s="43">
        <f t="shared" ref="E27:E32" si="22">SUM(F27:G27)</f>
        <v>972</v>
      </c>
      <c r="F27" s="43">
        <v>815</v>
      </c>
      <c r="G27" s="43">
        <v>157</v>
      </c>
      <c r="H27" s="45">
        <f t="shared" ref="H27:J27" si="23">+B27+E27</f>
        <v>2023</v>
      </c>
      <c r="I27" s="46">
        <f t="shared" si="23"/>
        <v>1687</v>
      </c>
      <c r="J27" s="46">
        <f t="shared" si="23"/>
        <v>336</v>
      </c>
    </row>
    <row r="28" spans="1:10" ht="15.75" customHeight="1" x14ac:dyDescent="0.3">
      <c r="A28" s="40" t="s">
        <v>31</v>
      </c>
      <c r="B28" s="41">
        <f t="shared" si="21"/>
        <v>1081</v>
      </c>
      <c r="C28" s="41">
        <v>899</v>
      </c>
      <c r="D28" s="41">
        <v>182</v>
      </c>
      <c r="E28" s="43">
        <f t="shared" si="22"/>
        <v>999</v>
      </c>
      <c r="F28" s="43">
        <v>840</v>
      </c>
      <c r="G28" s="43">
        <v>159</v>
      </c>
      <c r="H28" s="45">
        <f t="shared" ref="H28:J28" si="24">+B28+E28</f>
        <v>2080</v>
      </c>
      <c r="I28" s="46">
        <f t="shared" si="24"/>
        <v>1739</v>
      </c>
      <c r="J28" s="46">
        <f t="shared" si="24"/>
        <v>341</v>
      </c>
    </row>
    <row r="29" spans="1:10" ht="15.75" customHeight="1" x14ac:dyDescent="0.3">
      <c r="A29" s="40" t="s">
        <v>32</v>
      </c>
      <c r="B29" s="41">
        <f t="shared" si="21"/>
        <v>1112</v>
      </c>
      <c r="C29" s="41">
        <v>926</v>
      </c>
      <c r="D29" s="41">
        <v>186</v>
      </c>
      <c r="E29" s="43">
        <f t="shared" si="22"/>
        <v>1024</v>
      </c>
      <c r="F29" s="43">
        <v>864</v>
      </c>
      <c r="G29" s="43">
        <v>160</v>
      </c>
      <c r="H29" s="45">
        <f t="shared" ref="H29:J29" si="25">+B29+E29</f>
        <v>2136</v>
      </c>
      <c r="I29" s="46">
        <f t="shared" si="25"/>
        <v>1790</v>
      </c>
      <c r="J29" s="46">
        <f t="shared" si="25"/>
        <v>346</v>
      </c>
    </row>
    <row r="30" spans="1:10" ht="15.75" customHeight="1" x14ac:dyDescent="0.3">
      <c r="A30" s="40" t="s">
        <v>33</v>
      </c>
      <c r="B30" s="41">
        <f t="shared" si="21"/>
        <v>1141</v>
      </c>
      <c r="C30" s="41">
        <v>951</v>
      </c>
      <c r="D30" s="41">
        <v>190</v>
      </c>
      <c r="E30" s="43">
        <f t="shared" si="22"/>
        <v>1049</v>
      </c>
      <c r="F30" s="43">
        <v>887</v>
      </c>
      <c r="G30" s="43">
        <v>162</v>
      </c>
      <c r="H30" s="45">
        <f t="shared" ref="H30:J30" si="26">+B30+E30</f>
        <v>2190</v>
      </c>
      <c r="I30" s="46">
        <f t="shared" si="26"/>
        <v>1838</v>
      </c>
      <c r="J30" s="46">
        <f t="shared" si="26"/>
        <v>352</v>
      </c>
    </row>
    <row r="31" spans="1:10" ht="15.75" customHeight="1" x14ac:dyDescent="0.3">
      <c r="A31" s="40" t="s">
        <v>34</v>
      </c>
      <c r="B31" s="41">
        <f t="shared" si="21"/>
        <v>1169</v>
      </c>
      <c r="C31" s="41">
        <v>974</v>
      </c>
      <c r="D31" s="41">
        <v>195</v>
      </c>
      <c r="E31" s="43">
        <f t="shared" si="22"/>
        <v>1072</v>
      </c>
      <c r="F31" s="43">
        <v>907</v>
      </c>
      <c r="G31" s="43">
        <v>165</v>
      </c>
      <c r="H31" s="45">
        <f t="shared" ref="H31:J31" si="27">+B31+E31</f>
        <v>2241</v>
      </c>
      <c r="I31" s="46">
        <f t="shared" si="27"/>
        <v>1881</v>
      </c>
      <c r="J31" s="46">
        <f t="shared" si="27"/>
        <v>360</v>
      </c>
    </row>
    <row r="32" spans="1:10" ht="15.75" customHeight="1" x14ac:dyDescent="0.3">
      <c r="A32" s="40" t="s">
        <v>35</v>
      </c>
      <c r="B32" s="41">
        <f t="shared" si="21"/>
        <v>1185</v>
      </c>
      <c r="C32" s="41">
        <v>990</v>
      </c>
      <c r="D32" s="41">
        <v>195</v>
      </c>
      <c r="E32" s="43">
        <f t="shared" si="22"/>
        <v>1091</v>
      </c>
      <c r="F32" s="43">
        <v>925</v>
      </c>
      <c r="G32" s="43">
        <v>166</v>
      </c>
      <c r="H32" s="45">
        <f t="shared" ref="H32:J32" si="28">+B32+E32</f>
        <v>2276</v>
      </c>
      <c r="I32" s="46">
        <f t="shared" si="28"/>
        <v>1915</v>
      </c>
      <c r="J32" s="46">
        <f t="shared" si="28"/>
        <v>361</v>
      </c>
    </row>
    <row r="33" spans="1:10" ht="15.75" customHeight="1" x14ac:dyDescent="0.25">
      <c r="A33" s="37" t="s">
        <v>28</v>
      </c>
      <c r="B33" s="47">
        <f t="shared" ref="B33:G33" si="29">SUM(B27:B32)</f>
        <v>6739</v>
      </c>
      <c r="C33" s="48">
        <f t="shared" si="29"/>
        <v>5612</v>
      </c>
      <c r="D33" s="48">
        <f t="shared" si="29"/>
        <v>1127</v>
      </c>
      <c r="E33" s="49">
        <f t="shared" si="29"/>
        <v>6207</v>
      </c>
      <c r="F33" s="49">
        <f t="shared" si="29"/>
        <v>5238</v>
      </c>
      <c r="G33" s="49">
        <f t="shared" si="29"/>
        <v>969</v>
      </c>
      <c r="H33" s="50">
        <f t="shared" ref="H33:J33" si="30">+B33+E33</f>
        <v>12946</v>
      </c>
      <c r="I33" s="50">
        <f t="shared" si="30"/>
        <v>10850</v>
      </c>
      <c r="J33" s="50">
        <f t="shared" si="30"/>
        <v>2096</v>
      </c>
    </row>
    <row r="34" spans="1:10" ht="15.75" customHeight="1" x14ac:dyDescent="0.25"/>
    <row r="35" spans="1:10" ht="15.75" customHeight="1" x14ac:dyDescent="0.25">
      <c r="A35" s="121" t="s">
        <v>177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SUM(C37:D37)</f>
        <v>1179</v>
      </c>
      <c r="C37" s="55">
        <v>996</v>
      </c>
      <c r="D37" s="55">
        <v>183</v>
      </c>
      <c r="E37" s="57">
        <f t="shared" ref="E37:E47" si="32">SUM(F37:G37)</f>
        <v>1103</v>
      </c>
      <c r="F37" s="57">
        <v>935</v>
      </c>
      <c r="G37" s="57">
        <v>168</v>
      </c>
      <c r="H37" s="59">
        <f t="shared" ref="H37:J37" si="33">+B37+E37</f>
        <v>2282</v>
      </c>
      <c r="I37" s="60">
        <f t="shared" si="33"/>
        <v>1931</v>
      </c>
      <c r="J37" s="60">
        <f t="shared" si="33"/>
        <v>351</v>
      </c>
    </row>
    <row r="38" spans="1:10" ht="15.75" customHeight="1" x14ac:dyDescent="0.3">
      <c r="A38" s="54" t="s">
        <v>38</v>
      </c>
      <c r="B38" s="55">
        <f t="shared" si="31"/>
        <v>1167</v>
      </c>
      <c r="C38" s="55">
        <v>990</v>
      </c>
      <c r="D38" s="55">
        <v>177</v>
      </c>
      <c r="E38" s="57">
        <f t="shared" si="32"/>
        <v>1110</v>
      </c>
      <c r="F38" s="57">
        <v>943</v>
      </c>
      <c r="G38" s="57">
        <v>167</v>
      </c>
      <c r="H38" s="59">
        <f t="shared" ref="H38:J38" si="34">+B38+E38</f>
        <v>2277</v>
      </c>
      <c r="I38" s="60">
        <f t="shared" si="34"/>
        <v>1933</v>
      </c>
      <c r="J38" s="60">
        <f t="shared" si="34"/>
        <v>344</v>
      </c>
    </row>
    <row r="39" spans="1:10" ht="15.75" customHeight="1" x14ac:dyDescent="0.3">
      <c r="A39" s="54" t="s">
        <v>39</v>
      </c>
      <c r="B39" s="55">
        <f t="shared" si="31"/>
        <v>1160</v>
      </c>
      <c r="C39" s="55">
        <v>981</v>
      </c>
      <c r="D39" s="55">
        <v>179</v>
      </c>
      <c r="E39" s="57">
        <f t="shared" si="32"/>
        <v>1109</v>
      </c>
      <c r="F39" s="57">
        <v>944</v>
      </c>
      <c r="G39" s="57">
        <v>165</v>
      </c>
      <c r="H39" s="59">
        <f t="shared" ref="H39:J39" si="35">+B39+E39</f>
        <v>2269</v>
      </c>
      <c r="I39" s="60">
        <f t="shared" si="35"/>
        <v>1925</v>
      </c>
      <c r="J39" s="60">
        <f t="shared" si="35"/>
        <v>344</v>
      </c>
    </row>
    <row r="40" spans="1:10" ht="15.75" customHeight="1" x14ac:dyDescent="0.3">
      <c r="A40" s="54" t="s">
        <v>40</v>
      </c>
      <c r="B40" s="55">
        <f t="shared" si="31"/>
        <v>1139</v>
      </c>
      <c r="C40" s="55">
        <v>960</v>
      </c>
      <c r="D40" s="55">
        <v>179</v>
      </c>
      <c r="E40" s="57">
        <f t="shared" si="32"/>
        <v>1100</v>
      </c>
      <c r="F40" s="57">
        <v>937</v>
      </c>
      <c r="G40" s="57">
        <v>163</v>
      </c>
      <c r="H40" s="59">
        <f t="shared" ref="H40:J40" si="36">+B40+E40</f>
        <v>2239</v>
      </c>
      <c r="I40" s="60">
        <f t="shared" si="36"/>
        <v>1897</v>
      </c>
      <c r="J40" s="60">
        <f t="shared" si="36"/>
        <v>342</v>
      </c>
    </row>
    <row r="41" spans="1:10" ht="15.75" customHeight="1" x14ac:dyDescent="0.3">
      <c r="A41" s="54" t="s">
        <v>41</v>
      </c>
      <c r="B41" s="55">
        <f t="shared" si="31"/>
        <v>1112</v>
      </c>
      <c r="C41" s="55">
        <v>934</v>
      </c>
      <c r="D41" s="55">
        <v>178</v>
      </c>
      <c r="E41" s="57">
        <f t="shared" si="32"/>
        <v>1085</v>
      </c>
      <c r="F41" s="57">
        <v>927</v>
      </c>
      <c r="G41" s="57">
        <v>158</v>
      </c>
      <c r="H41" s="59">
        <f t="shared" ref="H41:J41" si="37">+B41+E41</f>
        <v>2197</v>
      </c>
      <c r="I41" s="60">
        <f t="shared" si="37"/>
        <v>1861</v>
      </c>
      <c r="J41" s="60">
        <f t="shared" si="37"/>
        <v>336</v>
      </c>
    </row>
    <row r="42" spans="1:10" ht="15.75" customHeight="1" x14ac:dyDescent="0.3">
      <c r="A42" s="54" t="s">
        <v>42</v>
      </c>
      <c r="B42" s="55">
        <f t="shared" si="31"/>
        <v>1084</v>
      </c>
      <c r="C42" s="55">
        <v>908</v>
      </c>
      <c r="D42" s="55">
        <v>176</v>
      </c>
      <c r="E42" s="57">
        <f t="shared" si="32"/>
        <v>1070</v>
      </c>
      <c r="F42" s="57">
        <v>913</v>
      </c>
      <c r="G42" s="57">
        <v>157</v>
      </c>
      <c r="H42" s="59">
        <f t="shared" ref="H42:J42" si="38">+B42+E42</f>
        <v>2154</v>
      </c>
      <c r="I42" s="60">
        <f t="shared" si="38"/>
        <v>1821</v>
      </c>
      <c r="J42" s="60">
        <f t="shared" si="38"/>
        <v>333</v>
      </c>
    </row>
    <row r="43" spans="1:10" ht="15.75" customHeight="1" x14ac:dyDescent="0.3">
      <c r="A43" s="54" t="s">
        <v>43</v>
      </c>
      <c r="B43" s="55">
        <f t="shared" si="31"/>
        <v>1060</v>
      </c>
      <c r="C43" s="55">
        <v>879</v>
      </c>
      <c r="D43" s="55">
        <v>181</v>
      </c>
      <c r="E43" s="57">
        <f t="shared" si="32"/>
        <v>1051</v>
      </c>
      <c r="F43" s="57">
        <v>895</v>
      </c>
      <c r="G43" s="57">
        <v>156</v>
      </c>
      <c r="H43" s="59">
        <f t="shared" ref="H43:J43" si="39">+B43+E43</f>
        <v>2111</v>
      </c>
      <c r="I43" s="60">
        <f t="shared" si="39"/>
        <v>1774</v>
      </c>
      <c r="J43" s="60">
        <f t="shared" si="39"/>
        <v>337</v>
      </c>
    </row>
    <row r="44" spans="1:10" ht="15.75" customHeight="1" x14ac:dyDescent="0.3">
      <c r="A44" s="54" t="s">
        <v>44</v>
      </c>
      <c r="B44" s="55">
        <f t="shared" si="31"/>
        <v>1024</v>
      </c>
      <c r="C44" s="55">
        <v>846</v>
      </c>
      <c r="D44" s="55">
        <v>178</v>
      </c>
      <c r="E44" s="57">
        <f t="shared" si="32"/>
        <v>1026</v>
      </c>
      <c r="F44" s="57">
        <v>873</v>
      </c>
      <c r="G44" s="57">
        <v>153</v>
      </c>
      <c r="H44" s="59">
        <f t="shared" ref="H44:J44" si="40">+B44+E44</f>
        <v>2050</v>
      </c>
      <c r="I44" s="60">
        <f t="shared" si="40"/>
        <v>1719</v>
      </c>
      <c r="J44" s="60">
        <f t="shared" si="40"/>
        <v>331</v>
      </c>
    </row>
    <row r="45" spans="1:10" ht="15.75" customHeight="1" x14ac:dyDescent="0.3">
      <c r="A45" s="54" t="s">
        <v>45</v>
      </c>
      <c r="B45" s="55">
        <f t="shared" si="31"/>
        <v>982</v>
      </c>
      <c r="C45" s="55">
        <v>810</v>
      </c>
      <c r="D45" s="55">
        <v>172</v>
      </c>
      <c r="E45" s="57">
        <f t="shared" si="32"/>
        <v>997</v>
      </c>
      <c r="F45" s="57">
        <v>846</v>
      </c>
      <c r="G45" s="57">
        <v>151</v>
      </c>
      <c r="H45" s="59">
        <f t="shared" ref="H45:J45" si="41">+B45+E45</f>
        <v>1979</v>
      </c>
      <c r="I45" s="60">
        <f t="shared" si="41"/>
        <v>1656</v>
      </c>
      <c r="J45" s="60">
        <f t="shared" si="41"/>
        <v>323</v>
      </c>
    </row>
    <row r="46" spans="1:10" ht="15.75" customHeight="1" x14ac:dyDescent="0.3">
      <c r="A46" s="54" t="s">
        <v>46</v>
      </c>
      <c r="B46" s="55">
        <f t="shared" si="31"/>
        <v>943</v>
      </c>
      <c r="C46" s="55">
        <v>777</v>
      </c>
      <c r="D46" s="55">
        <v>166</v>
      </c>
      <c r="E46" s="57">
        <f t="shared" si="32"/>
        <v>969</v>
      </c>
      <c r="F46" s="57">
        <v>822</v>
      </c>
      <c r="G46" s="57">
        <v>147</v>
      </c>
      <c r="H46" s="59">
        <f t="shared" ref="H46:J46" si="42">+B46+E46</f>
        <v>1912</v>
      </c>
      <c r="I46" s="60">
        <f t="shared" si="42"/>
        <v>1599</v>
      </c>
      <c r="J46" s="60">
        <f t="shared" si="42"/>
        <v>313</v>
      </c>
    </row>
    <row r="47" spans="1:10" ht="15.75" customHeight="1" x14ac:dyDescent="0.3">
      <c r="A47" s="54" t="s">
        <v>47</v>
      </c>
      <c r="B47" s="55">
        <f t="shared" si="31"/>
        <v>913</v>
      </c>
      <c r="C47" s="55">
        <v>751</v>
      </c>
      <c r="D47" s="55">
        <v>162</v>
      </c>
      <c r="E47" s="57">
        <f t="shared" si="32"/>
        <v>948</v>
      </c>
      <c r="F47" s="57">
        <v>802</v>
      </c>
      <c r="G47" s="57">
        <v>146</v>
      </c>
      <c r="H47" s="59">
        <f t="shared" ref="H47:J47" si="43">+B47+E47</f>
        <v>1861</v>
      </c>
      <c r="I47" s="60">
        <f t="shared" si="43"/>
        <v>1553</v>
      </c>
      <c r="J47" s="60">
        <f t="shared" si="43"/>
        <v>308</v>
      </c>
    </row>
    <row r="48" spans="1:10" ht="15.75" customHeight="1" x14ac:dyDescent="0.25">
      <c r="A48" s="51" t="s">
        <v>48</v>
      </c>
      <c r="B48" s="61">
        <f t="shared" ref="B48:G48" si="44">SUM(B37:B47)</f>
        <v>11763</v>
      </c>
      <c r="C48" s="62">
        <f t="shared" si="44"/>
        <v>9832</v>
      </c>
      <c r="D48" s="62">
        <f t="shared" si="44"/>
        <v>1931</v>
      </c>
      <c r="E48" s="63">
        <f t="shared" si="44"/>
        <v>11568</v>
      </c>
      <c r="F48" s="63">
        <f t="shared" si="44"/>
        <v>9837</v>
      </c>
      <c r="G48" s="63">
        <f t="shared" si="44"/>
        <v>1731</v>
      </c>
      <c r="H48" s="64">
        <f t="shared" ref="H48:J48" si="45">+B48+E48</f>
        <v>23331</v>
      </c>
      <c r="I48" s="64">
        <f t="shared" si="45"/>
        <v>19669</v>
      </c>
      <c r="J48" s="64">
        <f t="shared" si="45"/>
        <v>3662</v>
      </c>
    </row>
    <row r="49" spans="1:10" ht="15.75" customHeight="1" x14ac:dyDescent="0.25"/>
    <row r="50" spans="1:10" ht="15.75" customHeight="1" x14ac:dyDescent="0.25">
      <c r="A50" s="114" t="s">
        <v>178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SUM(C52:D52)</f>
        <v>894</v>
      </c>
      <c r="C52" s="69">
        <v>735</v>
      </c>
      <c r="D52" s="69">
        <v>159</v>
      </c>
      <c r="E52" s="71">
        <f t="shared" ref="E52:E82" si="47">SUM(F52:G52)</f>
        <v>933</v>
      </c>
      <c r="F52" s="71">
        <v>790</v>
      </c>
      <c r="G52" s="71">
        <v>143</v>
      </c>
      <c r="H52" s="73">
        <f t="shared" ref="H52:J52" si="48">+B52+E52</f>
        <v>1827</v>
      </c>
      <c r="I52" s="74">
        <f t="shared" si="48"/>
        <v>1525</v>
      </c>
      <c r="J52" s="74">
        <f t="shared" si="48"/>
        <v>302</v>
      </c>
    </row>
    <row r="53" spans="1:10" ht="15.75" customHeight="1" x14ac:dyDescent="0.3">
      <c r="A53" s="68" t="s">
        <v>51</v>
      </c>
      <c r="B53" s="69">
        <f t="shared" si="46"/>
        <v>880</v>
      </c>
      <c r="C53" s="69">
        <v>723</v>
      </c>
      <c r="D53" s="69">
        <v>157</v>
      </c>
      <c r="E53" s="71">
        <f t="shared" si="47"/>
        <v>922</v>
      </c>
      <c r="F53" s="71">
        <v>779</v>
      </c>
      <c r="G53" s="71">
        <v>143</v>
      </c>
      <c r="H53" s="73">
        <f t="shared" ref="H53:J53" si="49">+B53+E53</f>
        <v>1802</v>
      </c>
      <c r="I53" s="74">
        <f t="shared" si="49"/>
        <v>1502</v>
      </c>
      <c r="J53" s="74">
        <f t="shared" si="49"/>
        <v>300</v>
      </c>
    </row>
    <row r="54" spans="1:10" ht="15.75" customHeight="1" x14ac:dyDescent="0.3">
      <c r="A54" s="68" t="s">
        <v>52</v>
      </c>
      <c r="B54" s="69">
        <f t="shared" si="46"/>
        <v>873</v>
      </c>
      <c r="C54" s="69">
        <v>718</v>
      </c>
      <c r="D54" s="69">
        <v>155</v>
      </c>
      <c r="E54" s="71">
        <f t="shared" si="47"/>
        <v>919</v>
      </c>
      <c r="F54" s="71">
        <v>776</v>
      </c>
      <c r="G54" s="71">
        <v>143</v>
      </c>
      <c r="H54" s="73">
        <f t="shared" ref="H54:J54" si="50">+B54+E54</f>
        <v>1792</v>
      </c>
      <c r="I54" s="74">
        <f t="shared" si="50"/>
        <v>1494</v>
      </c>
      <c r="J54" s="74">
        <f t="shared" si="50"/>
        <v>298</v>
      </c>
    </row>
    <row r="55" spans="1:10" ht="15.75" customHeight="1" x14ac:dyDescent="0.3">
      <c r="A55" s="68" t="s">
        <v>53</v>
      </c>
      <c r="B55" s="69">
        <f t="shared" si="46"/>
        <v>867</v>
      </c>
      <c r="C55" s="69">
        <v>716</v>
      </c>
      <c r="D55" s="69">
        <v>151</v>
      </c>
      <c r="E55" s="71">
        <f t="shared" si="47"/>
        <v>918</v>
      </c>
      <c r="F55" s="71">
        <v>776</v>
      </c>
      <c r="G55" s="71">
        <v>142</v>
      </c>
      <c r="H55" s="73">
        <f t="shared" ref="H55:J55" si="51">+B55+E55</f>
        <v>1785</v>
      </c>
      <c r="I55" s="74">
        <f t="shared" si="51"/>
        <v>1492</v>
      </c>
      <c r="J55" s="74">
        <f t="shared" si="51"/>
        <v>293</v>
      </c>
    </row>
    <row r="56" spans="1:10" ht="15.75" customHeight="1" x14ac:dyDescent="0.3">
      <c r="A56" s="68" t="s">
        <v>54</v>
      </c>
      <c r="B56" s="69">
        <f t="shared" si="46"/>
        <v>866</v>
      </c>
      <c r="C56" s="69">
        <v>715</v>
      </c>
      <c r="D56" s="69">
        <v>151</v>
      </c>
      <c r="E56" s="71">
        <f t="shared" si="47"/>
        <v>920</v>
      </c>
      <c r="F56" s="71">
        <v>778</v>
      </c>
      <c r="G56" s="71">
        <v>142</v>
      </c>
      <c r="H56" s="73">
        <f t="shared" ref="H56:J56" si="52">+B56+E56</f>
        <v>1786</v>
      </c>
      <c r="I56" s="74">
        <f t="shared" si="52"/>
        <v>1493</v>
      </c>
      <c r="J56" s="74">
        <f t="shared" si="52"/>
        <v>293</v>
      </c>
    </row>
    <row r="57" spans="1:10" ht="15.75" customHeight="1" x14ac:dyDescent="0.3">
      <c r="A57" s="68" t="s">
        <v>55</v>
      </c>
      <c r="B57" s="69">
        <f t="shared" si="46"/>
        <v>866</v>
      </c>
      <c r="C57" s="69">
        <v>716</v>
      </c>
      <c r="D57" s="69">
        <v>150</v>
      </c>
      <c r="E57" s="71">
        <f t="shared" si="47"/>
        <v>927</v>
      </c>
      <c r="F57" s="71">
        <v>785</v>
      </c>
      <c r="G57" s="71">
        <v>142</v>
      </c>
      <c r="H57" s="73">
        <f t="shared" ref="H57:J57" si="53">+B57+E57</f>
        <v>1793</v>
      </c>
      <c r="I57" s="74">
        <f t="shared" si="53"/>
        <v>1501</v>
      </c>
      <c r="J57" s="74">
        <f t="shared" si="53"/>
        <v>292</v>
      </c>
    </row>
    <row r="58" spans="1:10" ht="15.75" customHeight="1" x14ac:dyDescent="0.3">
      <c r="A58" s="68" t="s">
        <v>56</v>
      </c>
      <c r="B58" s="69">
        <f t="shared" si="46"/>
        <v>865</v>
      </c>
      <c r="C58" s="69">
        <v>717</v>
      </c>
      <c r="D58" s="69">
        <v>148</v>
      </c>
      <c r="E58" s="71">
        <f t="shared" si="47"/>
        <v>937</v>
      </c>
      <c r="F58" s="71">
        <v>796</v>
      </c>
      <c r="G58" s="71">
        <v>141</v>
      </c>
      <c r="H58" s="73">
        <f t="shared" ref="H58:J58" si="54">+B58+E58</f>
        <v>1802</v>
      </c>
      <c r="I58" s="74">
        <f t="shared" si="54"/>
        <v>1513</v>
      </c>
      <c r="J58" s="74">
        <f t="shared" si="54"/>
        <v>289</v>
      </c>
    </row>
    <row r="59" spans="1:10" ht="15.75" customHeight="1" x14ac:dyDescent="0.3">
      <c r="A59" s="68" t="s">
        <v>57</v>
      </c>
      <c r="B59" s="69">
        <f t="shared" si="46"/>
        <v>868</v>
      </c>
      <c r="C59" s="69">
        <v>719</v>
      </c>
      <c r="D59" s="69">
        <v>149</v>
      </c>
      <c r="E59" s="71">
        <f t="shared" si="47"/>
        <v>948</v>
      </c>
      <c r="F59" s="71">
        <v>807</v>
      </c>
      <c r="G59" s="71">
        <v>141</v>
      </c>
      <c r="H59" s="73">
        <f t="shared" ref="H59:J59" si="55">+B59+E59</f>
        <v>1816</v>
      </c>
      <c r="I59" s="74">
        <f t="shared" si="55"/>
        <v>1526</v>
      </c>
      <c r="J59" s="74">
        <f t="shared" si="55"/>
        <v>290</v>
      </c>
    </row>
    <row r="60" spans="1:10" ht="15.75" customHeight="1" x14ac:dyDescent="0.3">
      <c r="A60" s="68" t="s">
        <v>58</v>
      </c>
      <c r="B60" s="69">
        <f t="shared" si="46"/>
        <v>862</v>
      </c>
      <c r="C60" s="69">
        <v>716</v>
      </c>
      <c r="D60" s="69">
        <v>146</v>
      </c>
      <c r="E60" s="71">
        <f t="shared" si="47"/>
        <v>952</v>
      </c>
      <c r="F60" s="71">
        <v>811</v>
      </c>
      <c r="G60" s="71">
        <v>141</v>
      </c>
      <c r="H60" s="73">
        <f t="shared" ref="H60:J60" si="56">+B60+E60</f>
        <v>1814</v>
      </c>
      <c r="I60" s="74">
        <f t="shared" si="56"/>
        <v>1527</v>
      </c>
      <c r="J60" s="74">
        <f t="shared" si="56"/>
        <v>287</v>
      </c>
    </row>
    <row r="61" spans="1:10" ht="15.75" customHeight="1" x14ac:dyDescent="0.3">
      <c r="A61" s="68" t="s">
        <v>59</v>
      </c>
      <c r="B61" s="69">
        <f t="shared" si="46"/>
        <v>850</v>
      </c>
      <c r="C61" s="69">
        <v>705</v>
      </c>
      <c r="D61" s="69">
        <v>145</v>
      </c>
      <c r="E61" s="71">
        <f t="shared" si="47"/>
        <v>947</v>
      </c>
      <c r="F61" s="71">
        <v>808</v>
      </c>
      <c r="G61" s="71">
        <v>139</v>
      </c>
      <c r="H61" s="73">
        <f t="shared" ref="H61:J61" si="57">+B61+E61</f>
        <v>1797</v>
      </c>
      <c r="I61" s="74">
        <f t="shared" si="57"/>
        <v>1513</v>
      </c>
      <c r="J61" s="74">
        <f t="shared" si="57"/>
        <v>284</v>
      </c>
    </row>
    <row r="62" spans="1:10" ht="15.75" customHeight="1" x14ac:dyDescent="0.3">
      <c r="A62" s="68" t="s">
        <v>60</v>
      </c>
      <c r="B62" s="69">
        <f t="shared" si="46"/>
        <v>830</v>
      </c>
      <c r="C62" s="69">
        <v>688</v>
      </c>
      <c r="D62" s="69">
        <v>142</v>
      </c>
      <c r="E62" s="71">
        <f t="shared" si="47"/>
        <v>936</v>
      </c>
      <c r="F62" s="71">
        <v>798</v>
      </c>
      <c r="G62" s="71">
        <v>138</v>
      </c>
      <c r="H62" s="73">
        <f t="shared" ref="H62:J62" si="58">+B62+E62</f>
        <v>1766</v>
      </c>
      <c r="I62" s="74">
        <f t="shared" si="58"/>
        <v>1486</v>
      </c>
      <c r="J62" s="74">
        <f t="shared" si="58"/>
        <v>280</v>
      </c>
    </row>
    <row r="63" spans="1:10" ht="15.75" customHeight="1" x14ac:dyDescent="0.3">
      <c r="A63" s="68" t="s">
        <v>61</v>
      </c>
      <c r="B63" s="69">
        <f t="shared" si="46"/>
        <v>807</v>
      </c>
      <c r="C63" s="69">
        <v>668</v>
      </c>
      <c r="D63" s="69">
        <v>139</v>
      </c>
      <c r="E63" s="71">
        <f t="shared" si="47"/>
        <v>920</v>
      </c>
      <c r="F63" s="71">
        <v>784</v>
      </c>
      <c r="G63" s="71">
        <v>136</v>
      </c>
      <c r="H63" s="73">
        <f t="shared" ref="H63:J63" si="59">+B63+E63</f>
        <v>1727</v>
      </c>
      <c r="I63" s="74">
        <f t="shared" si="59"/>
        <v>1452</v>
      </c>
      <c r="J63" s="74">
        <f t="shared" si="59"/>
        <v>275</v>
      </c>
    </row>
    <row r="64" spans="1:10" ht="15.75" customHeight="1" x14ac:dyDescent="0.3">
      <c r="A64" s="68" t="s">
        <v>62</v>
      </c>
      <c r="B64" s="69">
        <f t="shared" si="46"/>
        <v>784</v>
      </c>
      <c r="C64" s="69">
        <v>646</v>
      </c>
      <c r="D64" s="69">
        <v>138</v>
      </c>
      <c r="E64" s="71">
        <f t="shared" si="47"/>
        <v>902</v>
      </c>
      <c r="F64" s="71">
        <v>767</v>
      </c>
      <c r="G64" s="71">
        <v>135</v>
      </c>
      <c r="H64" s="73">
        <f t="shared" ref="H64:J64" si="60">+B64+E64</f>
        <v>1686</v>
      </c>
      <c r="I64" s="74">
        <f t="shared" si="60"/>
        <v>1413</v>
      </c>
      <c r="J64" s="74">
        <f t="shared" si="60"/>
        <v>273</v>
      </c>
    </row>
    <row r="65" spans="1:10" ht="15.75" customHeight="1" x14ac:dyDescent="0.3">
      <c r="A65" s="68" t="s">
        <v>63</v>
      </c>
      <c r="B65" s="69">
        <f t="shared" si="46"/>
        <v>765</v>
      </c>
      <c r="C65" s="69">
        <v>628</v>
      </c>
      <c r="D65" s="69">
        <v>137</v>
      </c>
      <c r="E65" s="71">
        <f t="shared" si="47"/>
        <v>891</v>
      </c>
      <c r="F65" s="71">
        <v>755</v>
      </c>
      <c r="G65" s="71">
        <v>136</v>
      </c>
      <c r="H65" s="73">
        <f t="shared" ref="H65:J65" si="61">+B65+E65</f>
        <v>1656</v>
      </c>
      <c r="I65" s="74">
        <f t="shared" si="61"/>
        <v>1383</v>
      </c>
      <c r="J65" s="74">
        <f t="shared" si="61"/>
        <v>273</v>
      </c>
    </row>
    <row r="66" spans="1:10" ht="15.75" customHeight="1" x14ac:dyDescent="0.3">
      <c r="A66" s="68" t="s">
        <v>64</v>
      </c>
      <c r="B66" s="69">
        <f t="shared" si="46"/>
        <v>755</v>
      </c>
      <c r="C66" s="69">
        <v>618</v>
      </c>
      <c r="D66" s="69">
        <v>137</v>
      </c>
      <c r="E66" s="71">
        <f t="shared" si="47"/>
        <v>889</v>
      </c>
      <c r="F66" s="71">
        <v>753</v>
      </c>
      <c r="G66" s="71">
        <v>136</v>
      </c>
      <c r="H66" s="73">
        <f t="shared" ref="H66:J66" si="62">+B66+E66</f>
        <v>1644</v>
      </c>
      <c r="I66" s="74">
        <f t="shared" si="62"/>
        <v>1371</v>
      </c>
      <c r="J66" s="74">
        <f t="shared" si="62"/>
        <v>273</v>
      </c>
    </row>
    <row r="67" spans="1:10" ht="15.75" customHeight="1" x14ac:dyDescent="0.3">
      <c r="A67" s="68" t="s">
        <v>65</v>
      </c>
      <c r="B67" s="69">
        <f t="shared" si="46"/>
        <v>750</v>
      </c>
      <c r="C67" s="69">
        <v>613</v>
      </c>
      <c r="D67" s="69">
        <v>137</v>
      </c>
      <c r="E67" s="71">
        <f t="shared" si="47"/>
        <v>890</v>
      </c>
      <c r="F67" s="71">
        <v>752</v>
      </c>
      <c r="G67" s="71">
        <v>138</v>
      </c>
      <c r="H67" s="73">
        <f t="shared" ref="H67:J67" si="63">+B67+E67</f>
        <v>1640</v>
      </c>
      <c r="I67" s="74">
        <f t="shared" si="63"/>
        <v>1365</v>
      </c>
      <c r="J67" s="74">
        <f t="shared" si="63"/>
        <v>275</v>
      </c>
    </row>
    <row r="68" spans="1:10" ht="15.75" customHeight="1" x14ac:dyDescent="0.3">
      <c r="A68" s="68" t="s">
        <v>66</v>
      </c>
      <c r="B68" s="69">
        <f t="shared" si="46"/>
        <v>753</v>
      </c>
      <c r="C68" s="69">
        <v>614</v>
      </c>
      <c r="D68" s="69">
        <v>139</v>
      </c>
      <c r="E68" s="71">
        <f t="shared" si="47"/>
        <v>894</v>
      </c>
      <c r="F68" s="71">
        <v>754</v>
      </c>
      <c r="G68" s="71">
        <v>140</v>
      </c>
      <c r="H68" s="73">
        <f t="shared" ref="H68:J68" si="64">+B68+E68</f>
        <v>1647</v>
      </c>
      <c r="I68" s="74">
        <f t="shared" si="64"/>
        <v>1368</v>
      </c>
      <c r="J68" s="74">
        <f t="shared" si="64"/>
        <v>279</v>
      </c>
    </row>
    <row r="69" spans="1:10" ht="15.75" customHeight="1" x14ac:dyDescent="0.3">
      <c r="A69" s="68" t="s">
        <v>67</v>
      </c>
      <c r="B69" s="69">
        <f t="shared" si="46"/>
        <v>759</v>
      </c>
      <c r="C69" s="69">
        <v>618</v>
      </c>
      <c r="D69" s="69">
        <v>141</v>
      </c>
      <c r="E69" s="71">
        <f t="shared" si="47"/>
        <v>899</v>
      </c>
      <c r="F69" s="71">
        <v>758</v>
      </c>
      <c r="G69" s="71">
        <v>141</v>
      </c>
      <c r="H69" s="73">
        <f t="shared" ref="H69:J69" si="65">+B69+E69</f>
        <v>1658</v>
      </c>
      <c r="I69" s="74">
        <f t="shared" si="65"/>
        <v>1376</v>
      </c>
      <c r="J69" s="74">
        <f t="shared" si="65"/>
        <v>282</v>
      </c>
    </row>
    <row r="70" spans="1:10" ht="15.75" customHeight="1" x14ac:dyDescent="0.3">
      <c r="A70" s="68" t="s">
        <v>68</v>
      </c>
      <c r="B70" s="69">
        <f t="shared" si="46"/>
        <v>762</v>
      </c>
      <c r="C70" s="69">
        <v>620</v>
      </c>
      <c r="D70" s="69">
        <v>142</v>
      </c>
      <c r="E70" s="71">
        <f t="shared" si="47"/>
        <v>906</v>
      </c>
      <c r="F70" s="71">
        <v>764</v>
      </c>
      <c r="G70" s="71">
        <v>142</v>
      </c>
      <c r="H70" s="73">
        <f t="shared" ref="H70:J70" si="66">+B70+E70</f>
        <v>1668</v>
      </c>
      <c r="I70" s="74">
        <f t="shared" si="66"/>
        <v>1384</v>
      </c>
      <c r="J70" s="74">
        <f t="shared" si="66"/>
        <v>284</v>
      </c>
    </row>
    <row r="71" spans="1:10" ht="15.75" customHeight="1" x14ac:dyDescent="0.3">
      <c r="A71" s="68" t="s">
        <v>69</v>
      </c>
      <c r="B71" s="69">
        <f t="shared" si="46"/>
        <v>768</v>
      </c>
      <c r="C71" s="69">
        <v>623</v>
      </c>
      <c r="D71" s="69">
        <v>145</v>
      </c>
      <c r="E71" s="71">
        <f t="shared" si="47"/>
        <v>910</v>
      </c>
      <c r="F71" s="71">
        <v>768</v>
      </c>
      <c r="G71" s="71">
        <v>142</v>
      </c>
      <c r="H71" s="73">
        <f t="shared" ref="H71:J71" si="67">+B71+E71</f>
        <v>1678</v>
      </c>
      <c r="I71" s="74">
        <f t="shared" si="67"/>
        <v>1391</v>
      </c>
      <c r="J71" s="74">
        <f t="shared" si="67"/>
        <v>287</v>
      </c>
    </row>
    <row r="72" spans="1:10" ht="15.75" customHeight="1" x14ac:dyDescent="0.3">
      <c r="A72" s="68" t="s">
        <v>70</v>
      </c>
      <c r="B72" s="69">
        <f t="shared" si="46"/>
        <v>769</v>
      </c>
      <c r="C72" s="69">
        <v>622</v>
      </c>
      <c r="D72" s="69">
        <v>147</v>
      </c>
      <c r="E72" s="71">
        <f t="shared" si="47"/>
        <v>916</v>
      </c>
      <c r="F72" s="71">
        <v>772</v>
      </c>
      <c r="G72" s="71">
        <v>144</v>
      </c>
      <c r="H72" s="73">
        <f t="shared" ref="H72:J72" si="68">+B72+E72</f>
        <v>1685</v>
      </c>
      <c r="I72" s="74">
        <f t="shared" si="68"/>
        <v>1394</v>
      </c>
      <c r="J72" s="74">
        <f t="shared" si="68"/>
        <v>291</v>
      </c>
    </row>
    <row r="73" spans="1:10" ht="15.75" customHeight="1" x14ac:dyDescent="0.3">
      <c r="A73" s="68" t="s">
        <v>71</v>
      </c>
      <c r="B73" s="69">
        <f t="shared" si="46"/>
        <v>770</v>
      </c>
      <c r="C73" s="69">
        <v>622</v>
      </c>
      <c r="D73" s="69">
        <v>148</v>
      </c>
      <c r="E73" s="71">
        <f t="shared" si="47"/>
        <v>920</v>
      </c>
      <c r="F73" s="71">
        <v>776</v>
      </c>
      <c r="G73" s="71">
        <v>144</v>
      </c>
      <c r="H73" s="73">
        <f t="shared" ref="H73:J73" si="69">+B73+E73</f>
        <v>1690</v>
      </c>
      <c r="I73" s="74">
        <f t="shared" si="69"/>
        <v>1398</v>
      </c>
      <c r="J73" s="74">
        <f t="shared" si="69"/>
        <v>292</v>
      </c>
    </row>
    <row r="74" spans="1:10" ht="15.75" customHeight="1" x14ac:dyDescent="0.3">
      <c r="A74" s="68" t="s">
        <v>72</v>
      </c>
      <c r="B74" s="69">
        <f t="shared" si="46"/>
        <v>770</v>
      </c>
      <c r="C74" s="69">
        <v>620</v>
      </c>
      <c r="D74" s="69">
        <v>150</v>
      </c>
      <c r="E74" s="71">
        <f t="shared" si="47"/>
        <v>920</v>
      </c>
      <c r="F74" s="71">
        <v>777</v>
      </c>
      <c r="G74" s="71">
        <v>143</v>
      </c>
      <c r="H74" s="73">
        <f t="shared" ref="H74:J74" si="70">+B74+E74</f>
        <v>1690</v>
      </c>
      <c r="I74" s="74">
        <f t="shared" si="70"/>
        <v>1397</v>
      </c>
      <c r="J74" s="74">
        <f t="shared" si="70"/>
        <v>293</v>
      </c>
    </row>
    <row r="75" spans="1:10" ht="15.75" customHeight="1" x14ac:dyDescent="0.3">
      <c r="A75" s="68" t="s">
        <v>73</v>
      </c>
      <c r="B75" s="69">
        <f t="shared" si="46"/>
        <v>765</v>
      </c>
      <c r="C75" s="69">
        <v>616</v>
      </c>
      <c r="D75" s="69">
        <v>149</v>
      </c>
      <c r="E75" s="71">
        <f t="shared" si="47"/>
        <v>919</v>
      </c>
      <c r="F75" s="71">
        <v>776</v>
      </c>
      <c r="G75" s="71">
        <v>143</v>
      </c>
      <c r="H75" s="73">
        <f t="shared" ref="H75:J75" si="71">+B75+E75</f>
        <v>1684</v>
      </c>
      <c r="I75" s="74">
        <f t="shared" si="71"/>
        <v>1392</v>
      </c>
      <c r="J75" s="74">
        <f t="shared" si="71"/>
        <v>292</v>
      </c>
    </row>
    <row r="76" spans="1:10" ht="15.75" customHeight="1" x14ac:dyDescent="0.3">
      <c r="A76" s="68" t="s">
        <v>74</v>
      </c>
      <c r="B76" s="69">
        <f t="shared" si="46"/>
        <v>760</v>
      </c>
      <c r="C76" s="69">
        <v>610</v>
      </c>
      <c r="D76" s="69">
        <v>150</v>
      </c>
      <c r="E76" s="71">
        <f t="shared" si="47"/>
        <v>912</v>
      </c>
      <c r="F76" s="71">
        <v>773</v>
      </c>
      <c r="G76" s="71">
        <v>139</v>
      </c>
      <c r="H76" s="73">
        <f t="shared" ref="H76:J76" si="72">+B76+E76</f>
        <v>1672</v>
      </c>
      <c r="I76" s="74">
        <f t="shared" si="72"/>
        <v>1383</v>
      </c>
      <c r="J76" s="74">
        <f t="shared" si="72"/>
        <v>289</v>
      </c>
    </row>
    <row r="77" spans="1:10" ht="15.75" customHeight="1" x14ac:dyDescent="0.3">
      <c r="A77" s="68" t="s">
        <v>75</v>
      </c>
      <c r="B77" s="69">
        <f t="shared" si="46"/>
        <v>752</v>
      </c>
      <c r="C77" s="69">
        <v>602</v>
      </c>
      <c r="D77" s="69">
        <v>150</v>
      </c>
      <c r="E77" s="71">
        <f t="shared" si="47"/>
        <v>908</v>
      </c>
      <c r="F77" s="71">
        <v>770</v>
      </c>
      <c r="G77" s="71">
        <v>138</v>
      </c>
      <c r="H77" s="73">
        <f t="shared" ref="H77:J77" si="73">+B77+E77</f>
        <v>1660</v>
      </c>
      <c r="I77" s="74">
        <f t="shared" si="73"/>
        <v>1372</v>
      </c>
      <c r="J77" s="74">
        <f t="shared" si="73"/>
        <v>288</v>
      </c>
    </row>
    <row r="78" spans="1:10" ht="15.75" customHeight="1" x14ac:dyDescent="0.3">
      <c r="A78" s="68" t="s">
        <v>76</v>
      </c>
      <c r="B78" s="69">
        <f t="shared" si="46"/>
        <v>738</v>
      </c>
      <c r="C78" s="69">
        <v>589</v>
      </c>
      <c r="D78" s="69">
        <v>149</v>
      </c>
      <c r="E78" s="71">
        <f t="shared" si="47"/>
        <v>899</v>
      </c>
      <c r="F78" s="71">
        <v>766</v>
      </c>
      <c r="G78" s="71">
        <v>133</v>
      </c>
      <c r="H78" s="73">
        <f t="shared" ref="H78:J78" si="74">+B78+E78</f>
        <v>1637</v>
      </c>
      <c r="I78" s="74">
        <f t="shared" si="74"/>
        <v>1355</v>
      </c>
      <c r="J78" s="74">
        <f t="shared" si="74"/>
        <v>282</v>
      </c>
    </row>
    <row r="79" spans="1:10" ht="15.75" customHeight="1" x14ac:dyDescent="0.3">
      <c r="A79" s="68" t="s">
        <v>77</v>
      </c>
      <c r="B79" s="69">
        <f t="shared" si="46"/>
        <v>722</v>
      </c>
      <c r="C79" s="69">
        <v>575</v>
      </c>
      <c r="D79" s="69">
        <v>147</v>
      </c>
      <c r="E79" s="71">
        <f t="shared" si="47"/>
        <v>888</v>
      </c>
      <c r="F79" s="71">
        <v>758</v>
      </c>
      <c r="G79" s="71">
        <v>130</v>
      </c>
      <c r="H79" s="73">
        <f t="shared" ref="H79:J79" si="75">+B79+E79</f>
        <v>1610</v>
      </c>
      <c r="I79" s="74">
        <f t="shared" si="75"/>
        <v>1333</v>
      </c>
      <c r="J79" s="74">
        <f t="shared" si="75"/>
        <v>277</v>
      </c>
    </row>
    <row r="80" spans="1:10" ht="15.75" customHeight="1" x14ac:dyDescent="0.3">
      <c r="A80" s="68" t="s">
        <v>78</v>
      </c>
      <c r="B80" s="69">
        <f t="shared" si="46"/>
        <v>706</v>
      </c>
      <c r="C80" s="69">
        <v>561</v>
      </c>
      <c r="D80" s="69">
        <v>145</v>
      </c>
      <c r="E80" s="71">
        <f t="shared" si="47"/>
        <v>875</v>
      </c>
      <c r="F80" s="71">
        <v>748</v>
      </c>
      <c r="G80" s="71">
        <v>127</v>
      </c>
      <c r="H80" s="73">
        <f t="shared" ref="H80:J80" si="76">+B80+E80</f>
        <v>1581</v>
      </c>
      <c r="I80" s="74">
        <f t="shared" si="76"/>
        <v>1309</v>
      </c>
      <c r="J80" s="74">
        <f t="shared" si="76"/>
        <v>272</v>
      </c>
    </row>
    <row r="81" spans="1:10" ht="15.75" customHeight="1" x14ac:dyDescent="0.3">
      <c r="A81" s="68" t="s">
        <v>79</v>
      </c>
      <c r="B81" s="69">
        <f t="shared" si="46"/>
        <v>691</v>
      </c>
      <c r="C81" s="69">
        <v>548</v>
      </c>
      <c r="D81" s="69">
        <v>143</v>
      </c>
      <c r="E81" s="71">
        <f t="shared" si="47"/>
        <v>862</v>
      </c>
      <c r="F81" s="71">
        <v>738</v>
      </c>
      <c r="G81" s="71">
        <v>124</v>
      </c>
      <c r="H81" s="73">
        <f t="shared" ref="H81:J81" si="77">+B81+E81</f>
        <v>1553</v>
      </c>
      <c r="I81" s="74">
        <f t="shared" si="77"/>
        <v>1286</v>
      </c>
      <c r="J81" s="74">
        <f t="shared" si="77"/>
        <v>267</v>
      </c>
    </row>
    <row r="82" spans="1:10" ht="15.75" customHeight="1" x14ac:dyDescent="0.3">
      <c r="A82" s="68" t="s">
        <v>80</v>
      </c>
      <c r="B82" s="69">
        <f t="shared" si="46"/>
        <v>675</v>
      </c>
      <c r="C82" s="69">
        <v>535</v>
      </c>
      <c r="D82" s="69">
        <v>140</v>
      </c>
      <c r="E82" s="71">
        <f t="shared" si="47"/>
        <v>847</v>
      </c>
      <c r="F82" s="71">
        <v>726</v>
      </c>
      <c r="G82" s="71">
        <v>121</v>
      </c>
      <c r="H82" s="73">
        <f t="shared" ref="H82:J82" si="78">+B82+E82</f>
        <v>1522</v>
      </c>
      <c r="I82" s="74">
        <f t="shared" si="78"/>
        <v>1261</v>
      </c>
      <c r="J82" s="74">
        <f t="shared" si="78"/>
        <v>261</v>
      </c>
    </row>
    <row r="83" spans="1:10" ht="15.75" customHeight="1" x14ac:dyDescent="0.25">
      <c r="A83" s="65" t="s">
        <v>81</v>
      </c>
      <c r="B83" s="75">
        <f t="shared" ref="B83:G83" si="79">SUM(B52:B82)</f>
        <v>24542</v>
      </c>
      <c r="C83" s="75">
        <f t="shared" si="79"/>
        <v>20016</v>
      </c>
      <c r="D83" s="75">
        <f t="shared" si="79"/>
        <v>4526</v>
      </c>
      <c r="E83" s="76">
        <f t="shared" si="79"/>
        <v>28226</v>
      </c>
      <c r="F83" s="76">
        <f t="shared" si="79"/>
        <v>23939</v>
      </c>
      <c r="G83" s="76">
        <f t="shared" si="79"/>
        <v>4287</v>
      </c>
      <c r="H83" s="77">
        <f t="shared" ref="H83:J83" si="80">+B83+E83</f>
        <v>52768</v>
      </c>
      <c r="I83" s="77">
        <f t="shared" si="80"/>
        <v>43955</v>
      </c>
      <c r="J83" s="77">
        <f t="shared" si="80"/>
        <v>8813</v>
      </c>
    </row>
    <row r="84" spans="1:10" ht="15.75" customHeight="1" x14ac:dyDescent="0.25"/>
    <row r="85" spans="1:10" ht="15.75" customHeight="1" x14ac:dyDescent="0.25">
      <c r="A85" s="117" t="s">
        <v>138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SUM(C87:D87)</f>
        <v>661</v>
      </c>
      <c r="C87" s="13">
        <v>523</v>
      </c>
      <c r="D87" s="13">
        <v>138</v>
      </c>
      <c r="E87" s="15">
        <f t="shared" ref="E87:E127" si="82">SUM(F87:G87)</f>
        <v>831</v>
      </c>
      <c r="F87" s="15">
        <v>714</v>
      </c>
      <c r="G87" s="15">
        <v>117</v>
      </c>
      <c r="H87" s="17">
        <f t="shared" ref="H87:J87" si="83">+B87+E87</f>
        <v>1492</v>
      </c>
      <c r="I87" s="17">
        <f t="shared" si="83"/>
        <v>1237</v>
      </c>
      <c r="J87" s="17">
        <f t="shared" si="83"/>
        <v>255</v>
      </c>
    </row>
    <row r="88" spans="1:10" ht="15.75" customHeight="1" x14ac:dyDescent="0.25">
      <c r="A88" s="12" t="s">
        <v>84</v>
      </c>
      <c r="B88" s="13">
        <f t="shared" si="81"/>
        <v>649</v>
      </c>
      <c r="C88" s="13">
        <v>514</v>
      </c>
      <c r="D88" s="13">
        <v>135</v>
      </c>
      <c r="E88" s="15">
        <f t="shared" si="82"/>
        <v>813</v>
      </c>
      <c r="F88" s="15">
        <v>701</v>
      </c>
      <c r="G88" s="15">
        <v>112</v>
      </c>
      <c r="H88" s="17">
        <f t="shared" ref="H88:J88" si="84">+B88+E88</f>
        <v>1462</v>
      </c>
      <c r="I88" s="17">
        <f t="shared" si="84"/>
        <v>1215</v>
      </c>
      <c r="J88" s="17">
        <f t="shared" si="84"/>
        <v>247</v>
      </c>
    </row>
    <row r="89" spans="1:10" ht="15.75" customHeight="1" x14ac:dyDescent="0.25">
      <c r="A89" s="12" t="s">
        <v>85</v>
      </c>
      <c r="B89" s="13">
        <f t="shared" si="81"/>
        <v>635</v>
      </c>
      <c r="C89" s="13">
        <v>504</v>
      </c>
      <c r="D89" s="13">
        <v>131</v>
      </c>
      <c r="E89" s="15">
        <f t="shared" si="82"/>
        <v>796</v>
      </c>
      <c r="F89" s="15">
        <v>688</v>
      </c>
      <c r="G89" s="15">
        <v>108</v>
      </c>
      <c r="H89" s="17">
        <f t="shared" ref="H89:J89" si="85">+B89+E89</f>
        <v>1431</v>
      </c>
      <c r="I89" s="17">
        <f t="shared" si="85"/>
        <v>1192</v>
      </c>
      <c r="J89" s="17">
        <f t="shared" si="85"/>
        <v>239</v>
      </c>
    </row>
    <row r="90" spans="1:10" ht="15.75" customHeight="1" x14ac:dyDescent="0.25">
      <c r="A90" s="12" t="s">
        <v>86</v>
      </c>
      <c r="B90" s="13">
        <f t="shared" si="81"/>
        <v>623</v>
      </c>
      <c r="C90" s="13">
        <v>496</v>
      </c>
      <c r="D90" s="13">
        <v>127</v>
      </c>
      <c r="E90" s="15">
        <f t="shared" si="82"/>
        <v>780</v>
      </c>
      <c r="F90" s="15">
        <v>676</v>
      </c>
      <c r="G90" s="15">
        <v>104</v>
      </c>
      <c r="H90" s="17">
        <f t="shared" ref="H90:J90" si="86">+B90+E90</f>
        <v>1403</v>
      </c>
      <c r="I90" s="17">
        <f t="shared" si="86"/>
        <v>1172</v>
      </c>
      <c r="J90" s="17">
        <f t="shared" si="86"/>
        <v>231</v>
      </c>
    </row>
    <row r="91" spans="1:10" ht="15.75" customHeight="1" x14ac:dyDescent="0.25">
      <c r="A91" s="12" t="s">
        <v>87</v>
      </c>
      <c r="B91" s="13">
        <f t="shared" si="81"/>
        <v>614</v>
      </c>
      <c r="C91" s="13">
        <v>489</v>
      </c>
      <c r="D91" s="13">
        <v>125</v>
      </c>
      <c r="E91" s="15">
        <f t="shared" si="82"/>
        <v>762</v>
      </c>
      <c r="F91" s="15">
        <v>660</v>
      </c>
      <c r="G91" s="15">
        <v>102</v>
      </c>
      <c r="H91" s="17">
        <f t="shared" ref="H91:J91" si="87">+B91+E91</f>
        <v>1376</v>
      </c>
      <c r="I91" s="17">
        <f t="shared" si="87"/>
        <v>1149</v>
      </c>
      <c r="J91" s="17">
        <f t="shared" si="87"/>
        <v>227</v>
      </c>
    </row>
    <row r="92" spans="1:10" ht="15.75" customHeight="1" x14ac:dyDescent="0.25">
      <c r="A92" s="12" t="s">
        <v>88</v>
      </c>
      <c r="B92" s="13">
        <f t="shared" si="81"/>
        <v>605</v>
      </c>
      <c r="C92" s="13">
        <v>484</v>
      </c>
      <c r="D92" s="13">
        <v>121</v>
      </c>
      <c r="E92" s="15">
        <f t="shared" si="82"/>
        <v>743</v>
      </c>
      <c r="F92" s="15">
        <v>643</v>
      </c>
      <c r="G92" s="15">
        <v>100</v>
      </c>
      <c r="H92" s="17">
        <f t="shared" ref="H92:J92" si="88">+B92+E92</f>
        <v>1348</v>
      </c>
      <c r="I92" s="17">
        <f t="shared" si="88"/>
        <v>1127</v>
      </c>
      <c r="J92" s="17">
        <f t="shared" si="88"/>
        <v>221</v>
      </c>
    </row>
    <row r="93" spans="1:10" ht="15.75" customHeight="1" x14ac:dyDescent="0.25">
      <c r="A93" s="12" t="s">
        <v>89</v>
      </c>
      <c r="B93" s="13">
        <f t="shared" si="81"/>
        <v>596</v>
      </c>
      <c r="C93" s="13">
        <v>477</v>
      </c>
      <c r="D93" s="13">
        <v>119</v>
      </c>
      <c r="E93" s="15">
        <f t="shared" si="82"/>
        <v>723</v>
      </c>
      <c r="F93" s="15">
        <v>625</v>
      </c>
      <c r="G93" s="15">
        <v>98</v>
      </c>
      <c r="H93" s="17">
        <f t="shared" ref="H93:J93" si="89">+B93+E93</f>
        <v>1319</v>
      </c>
      <c r="I93" s="17">
        <f t="shared" si="89"/>
        <v>1102</v>
      </c>
      <c r="J93" s="17">
        <f t="shared" si="89"/>
        <v>217</v>
      </c>
    </row>
    <row r="94" spans="1:10" ht="15.75" customHeight="1" x14ac:dyDescent="0.25">
      <c r="A94" s="12" t="s">
        <v>90</v>
      </c>
      <c r="B94" s="13">
        <f t="shared" si="81"/>
        <v>582</v>
      </c>
      <c r="C94" s="13">
        <v>467</v>
      </c>
      <c r="D94" s="13">
        <v>115</v>
      </c>
      <c r="E94" s="15">
        <f t="shared" si="82"/>
        <v>703</v>
      </c>
      <c r="F94" s="15">
        <v>606</v>
      </c>
      <c r="G94" s="15">
        <v>97</v>
      </c>
      <c r="H94" s="17">
        <f t="shared" ref="H94:J94" si="90">+B94+E94</f>
        <v>1285</v>
      </c>
      <c r="I94" s="17">
        <f t="shared" si="90"/>
        <v>1073</v>
      </c>
      <c r="J94" s="17">
        <f t="shared" si="90"/>
        <v>212</v>
      </c>
    </row>
    <row r="95" spans="1:10" ht="15.75" customHeight="1" x14ac:dyDescent="0.25">
      <c r="A95" s="12" t="s">
        <v>91</v>
      </c>
      <c r="B95" s="13">
        <f t="shared" si="81"/>
        <v>569</v>
      </c>
      <c r="C95" s="13">
        <v>457</v>
      </c>
      <c r="D95" s="13">
        <v>112</v>
      </c>
      <c r="E95" s="15">
        <f t="shared" si="82"/>
        <v>682</v>
      </c>
      <c r="F95" s="15">
        <v>588</v>
      </c>
      <c r="G95" s="15">
        <v>94</v>
      </c>
      <c r="H95" s="17">
        <f t="shared" ref="H95:J95" si="91">+B95+E95</f>
        <v>1251</v>
      </c>
      <c r="I95" s="17">
        <f t="shared" si="91"/>
        <v>1045</v>
      </c>
      <c r="J95" s="17">
        <f t="shared" si="91"/>
        <v>206</v>
      </c>
    </row>
    <row r="96" spans="1:10" ht="15.75" customHeight="1" x14ac:dyDescent="0.25">
      <c r="A96" s="12" t="s">
        <v>92</v>
      </c>
      <c r="B96" s="13">
        <f t="shared" si="81"/>
        <v>554</v>
      </c>
      <c r="C96" s="13">
        <v>447</v>
      </c>
      <c r="D96" s="13">
        <v>107</v>
      </c>
      <c r="E96" s="15">
        <f t="shared" si="82"/>
        <v>660</v>
      </c>
      <c r="F96" s="15">
        <v>568</v>
      </c>
      <c r="G96" s="15">
        <v>92</v>
      </c>
      <c r="H96" s="17">
        <f t="shared" ref="H96:J96" si="92">+B96+E96</f>
        <v>1214</v>
      </c>
      <c r="I96" s="17">
        <f t="shared" si="92"/>
        <v>1015</v>
      </c>
      <c r="J96" s="17">
        <f t="shared" si="92"/>
        <v>199</v>
      </c>
    </row>
    <row r="97" spans="1:10" ht="15.75" customHeight="1" x14ac:dyDescent="0.25">
      <c r="A97" s="12" t="s">
        <v>93</v>
      </c>
      <c r="B97" s="13">
        <f t="shared" si="81"/>
        <v>534</v>
      </c>
      <c r="C97" s="13">
        <v>431</v>
      </c>
      <c r="D97" s="13">
        <v>103</v>
      </c>
      <c r="E97" s="15">
        <f t="shared" si="82"/>
        <v>637</v>
      </c>
      <c r="F97" s="15">
        <v>546</v>
      </c>
      <c r="G97" s="15">
        <v>91</v>
      </c>
      <c r="H97" s="17">
        <f t="shared" ref="H97:J97" si="93">+B97+E97</f>
        <v>1171</v>
      </c>
      <c r="I97" s="17">
        <f t="shared" si="93"/>
        <v>977</v>
      </c>
      <c r="J97" s="17">
        <f t="shared" si="93"/>
        <v>194</v>
      </c>
    </row>
    <row r="98" spans="1:10" ht="15.75" customHeight="1" x14ac:dyDescent="0.25">
      <c r="A98" s="12" t="s">
        <v>94</v>
      </c>
      <c r="B98" s="13">
        <f t="shared" si="81"/>
        <v>513</v>
      </c>
      <c r="C98" s="13">
        <v>416</v>
      </c>
      <c r="D98" s="13">
        <v>97</v>
      </c>
      <c r="E98" s="15">
        <f t="shared" si="82"/>
        <v>609</v>
      </c>
      <c r="F98" s="15">
        <v>520</v>
      </c>
      <c r="G98" s="15">
        <v>89</v>
      </c>
      <c r="H98" s="17">
        <f t="shared" ref="H98:J98" si="94">+B98+E98</f>
        <v>1122</v>
      </c>
      <c r="I98" s="17">
        <f t="shared" si="94"/>
        <v>936</v>
      </c>
      <c r="J98" s="17">
        <f t="shared" si="94"/>
        <v>186</v>
      </c>
    </row>
    <row r="99" spans="1:10" ht="15.75" customHeight="1" x14ac:dyDescent="0.25">
      <c r="A99" s="12" t="s">
        <v>95</v>
      </c>
      <c r="B99" s="13">
        <f t="shared" si="81"/>
        <v>490</v>
      </c>
      <c r="C99" s="13">
        <v>396</v>
      </c>
      <c r="D99" s="13">
        <v>94</v>
      </c>
      <c r="E99" s="15">
        <f t="shared" si="82"/>
        <v>581</v>
      </c>
      <c r="F99" s="15">
        <v>494</v>
      </c>
      <c r="G99" s="15">
        <v>87</v>
      </c>
      <c r="H99" s="17">
        <f t="shared" ref="H99:J99" si="95">+B99+E99</f>
        <v>1071</v>
      </c>
      <c r="I99" s="17">
        <f t="shared" si="95"/>
        <v>890</v>
      </c>
      <c r="J99" s="17">
        <f t="shared" si="95"/>
        <v>181</v>
      </c>
    </row>
    <row r="100" spans="1:10" ht="15.75" customHeight="1" x14ac:dyDescent="0.25">
      <c r="A100" s="12" t="s">
        <v>96</v>
      </c>
      <c r="B100" s="13">
        <f t="shared" si="81"/>
        <v>467</v>
      </c>
      <c r="C100" s="13">
        <v>379</v>
      </c>
      <c r="D100" s="13">
        <v>88</v>
      </c>
      <c r="E100" s="15">
        <f t="shared" si="82"/>
        <v>550</v>
      </c>
      <c r="F100" s="15">
        <v>466</v>
      </c>
      <c r="G100" s="15">
        <v>84</v>
      </c>
      <c r="H100" s="17">
        <f t="shared" ref="H100:J100" si="96">+B100+E100</f>
        <v>1017</v>
      </c>
      <c r="I100" s="17">
        <f t="shared" si="96"/>
        <v>845</v>
      </c>
      <c r="J100" s="17">
        <f t="shared" si="96"/>
        <v>172</v>
      </c>
    </row>
    <row r="101" spans="1:10" ht="15.75" customHeight="1" x14ac:dyDescent="0.25">
      <c r="A101" s="12" t="s">
        <v>97</v>
      </c>
      <c r="B101" s="13">
        <f t="shared" si="81"/>
        <v>442</v>
      </c>
      <c r="C101" s="13">
        <v>358</v>
      </c>
      <c r="D101" s="13">
        <v>84</v>
      </c>
      <c r="E101" s="15">
        <f t="shared" si="82"/>
        <v>521</v>
      </c>
      <c r="F101" s="15">
        <v>439</v>
      </c>
      <c r="G101" s="15">
        <v>82</v>
      </c>
      <c r="H101" s="17">
        <f t="shared" ref="H101:J101" si="97">+B101+E101</f>
        <v>963</v>
      </c>
      <c r="I101" s="17">
        <f t="shared" si="97"/>
        <v>797</v>
      </c>
      <c r="J101" s="17">
        <f t="shared" si="97"/>
        <v>166</v>
      </c>
    </row>
    <row r="102" spans="1:10" ht="15.75" customHeight="1" x14ac:dyDescent="0.25">
      <c r="A102" s="12" t="s">
        <v>98</v>
      </c>
      <c r="B102" s="13">
        <f t="shared" si="81"/>
        <v>415</v>
      </c>
      <c r="C102" s="13">
        <v>335</v>
      </c>
      <c r="D102" s="13">
        <v>80</v>
      </c>
      <c r="E102" s="15">
        <f t="shared" si="82"/>
        <v>486</v>
      </c>
      <c r="F102" s="15">
        <v>409</v>
      </c>
      <c r="G102" s="15">
        <v>77</v>
      </c>
      <c r="H102" s="17">
        <f t="shared" ref="H102:J102" si="98">+B102+E102</f>
        <v>901</v>
      </c>
      <c r="I102" s="17">
        <f t="shared" si="98"/>
        <v>744</v>
      </c>
      <c r="J102" s="17">
        <f t="shared" si="98"/>
        <v>157</v>
      </c>
    </row>
    <row r="103" spans="1:10" ht="15.75" customHeight="1" x14ac:dyDescent="0.25">
      <c r="A103" s="12" t="s">
        <v>99</v>
      </c>
      <c r="B103" s="13">
        <f t="shared" si="81"/>
        <v>386</v>
      </c>
      <c r="C103" s="13">
        <v>310</v>
      </c>
      <c r="D103" s="13">
        <v>76</v>
      </c>
      <c r="E103" s="15">
        <f t="shared" si="82"/>
        <v>452</v>
      </c>
      <c r="F103" s="15">
        <v>379</v>
      </c>
      <c r="G103" s="15">
        <v>73</v>
      </c>
      <c r="H103" s="17">
        <f t="shared" ref="H103:J103" si="99">+B103+E103</f>
        <v>838</v>
      </c>
      <c r="I103" s="17">
        <f t="shared" si="99"/>
        <v>689</v>
      </c>
      <c r="J103" s="17">
        <f t="shared" si="99"/>
        <v>149</v>
      </c>
    </row>
    <row r="104" spans="1:10" ht="15.75" customHeight="1" x14ac:dyDescent="0.25">
      <c r="A104" s="12" t="s">
        <v>100</v>
      </c>
      <c r="B104" s="13">
        <f t="shared" si="81"/>
        <v>358</v>
      </c>
      <c r="C104" s="13">
        <v>288</v>
      </c>
      <c r="D104" s="13">
        <v>70</v>
      </c>
      <c r="E104" s="15">
        <f t="shared" si="82"/>
        <v>417</v>
      </c>
      <c r="F104" s="15">
        <v>348</v>
      </c>
      <c r="G104" s="15">
        <v>69</v>
      </c>
      <c r="H104" s="17">
        <f t="shared" ref="H104:J104" si="100">+B104+E104</f>
        <v>775</v>
      </c>
      <c r="I104" s="17">
        <f t="shared" si="100"/>
        <v>636</v>
      </c>
      <c r="J104" s="17">
        <f t="shared" si="100"/>
        <v>139</v>
      </c>
    </row>
    <row r="105" spans="1:10" ht="15.75" customHeight="1" x14ac:dyDescent="0.25">
      <c r="A105" s="12" t="s">
        <v>101</v>
      </c>
      <c r="B105" s="13">
        <f t="shared" si="81"/>
        <v>330</v>
      </c>
      <c r="C105" s="13">
        <v>263</v>
      </c>
      <c r="D105" s="13">
        <v>67</v>
      </c>
      <c r="E105" s="15">
        <f t="shared" si="82"/>
        <v>383</v>
      </c>
      <c r="F105" s="15">
        <v>320</v>
      </c>
      <c r="G105" s="15">
        <v>63</v>
      </c>
      <c r="H105" s="17">
        <f t="shared" ref="H105:J105" si="101">+B105+E105</f>
        <v>713</v>
      </c>
      <c r="I105" s="17">
        <f t="shared" si="101"/>
        <v>583</v>
      </c>
      <c r="J105" s="17">
        <f t="shared" si="101"/>
        <v>130</v>
      </c>
    </row>
    <row r="106" spans="1:10" ht="15.75" customHeight="1" x14ac:dyDescent="0.25">
      <c r="A106" s="12" t="s">
        <v>102</v>
      </c>
      <c r="B106" s="13">
        <f t="shared" si="81"/>
        <v>303</v>
      </c>
      <c r="C106" s="13">
        <v>241</v>
      </c>
      <c r="D106" s="13">
        <v>62</v>
      </c>
      <c r="E106" s="15">
        <f t="shared" si="82"/>
        <v>352</v>
      </c>
      <c r="F106" s="15">
        <v>293</v>
      </c>
      <c r="G106" s="15">
        <v>59</v>
      </c>
      <c r="H106" s="17">
        <f t="shared" ref="H106:J106" si="102">+B106+E106</f>
        <v>655</v>
      </c>
      <c r="I106" s="17">
        <f t="shared" si="102"/>
        <v>534</v>
      </c>
      <c r="J106" s="17">
        <f t="shared" si="102"/>
        <v>121</v>
      </c>
    </row>
    <row r="107" spans="1:10" ht="15.75" customHeight="1" x14ac:dyDescent="0.25">
      <c r="A107" s="12" t="s">
        <v>103</v>
      </c>
      <c r="B107" s="13">
        <f t="shared" si="81"/>
        <v>279</v>
      </c>
      <c r="C107" s="13">
        <v>220</v>
      </c>
      <c r="D107" s="13">
        <v>59</v>
      </c>
      <c r="E107" s="15">
        <f t="shared" si="82"/>
        <v>323</v>
      </c>
      <c r="F107" s="15">
        <v>268</v>
      </c>
      <c r="G107" s="15">
        <v>55</v>
      </c>
      <c r="H107" s="17">
        <f t="shared" ref="H107:J107" si="103">+B107+E107</f>
        <v>602</v>
      </c>
      <c r="I107" s="17">
        <f t="shared" si="103"/>
        <v>488</v>
      </c>
      <c r="J107" s="17">
        <f t="shared" si="103"/>
        <v>114</v>
      </c>
    </row>
    <row r="108" spans="1:10" ht="15.75" customHeight="1" x14ac:dyDescent="0.25">
      <c r="A108" s="12" t="s">
        <v>104</v>
      </c>
      <c r="B108" s="13">
        <f t="shared" si="81"/>
        <v>257</v>
      </c>
      <c r="C108" s="13">
        <v>201</v>
      </c>
      <c r="D108" s="13">
        <v>56</v>
      </c>
      <c r="E108" s="15">
        <f t="shared" si="82"/>
        <v>297</v>
      </c>
      <c r="F108" s="15">
        <v>246</v>
      </c>
      <c r="G108" s="15">
        <v>51</v>
      </c>
      <c r="H108" s="17">
        <f t="shared" ref="H108:J108" si="104">+B108+E108</f>
        <v>554</v>
      </c>
      <c r="I108" s="17">
        <f t="shared" si="104"/>
        <v>447</v>
      </c>
      <c r="J108" s="17">
        <f t="shared" si="104"/>
        <v>107</v>
      </c>
    </row>
    <row r="109" spans="1:10" ht="15.75" customHeight="1" x14ac:dyDescent="0.25">
      <c r="A109" s="12" t="s">
        <v>105</v>
      </c>
      <c r="B109" s="13">
        <f t="shared" si="81"/>
        <v>235</v>
      </c>
      <c r="C109" s="13">
        <v>182</v>
      </c>
      <c r="D109" s="13">
        <v>53</v>
      </c>
      <c r="E109" s="15">
        <f t="shared" si="82"/>
        <v>271</v>
      </c>
      <c r="F109" s="15">
        <v>223</v>
      </c>
      <c r="G109" s="15">
        <v>48</v>
      </c>
      <c r="H109" s="17">
        <f t="shared" ref="H109:J109" si="105">+B109+E109</f>
        <v>506</v>
      </c>
      <c r="I109" s="17">
        <f t="shared" si="105"/>
        <v>405</v>
      </c>
      <c r="J109" s="17">
        <f t="shared" si="105"/>
        <v>101</v>
      </c>
    </row>
    <row r="110" spans="1:10" ht="15.75" customHeight="1" x14ac:dyDescent="0.25">
      <c r="A110" s="12" t="s">
        <v>106</v>
      </c>
      <c r="B110" s="13">
        <f t="shared" si="81"/>
        <v>213</v>
      </c>
      <c r="C110" s="13">
        <v>163</v>
      </c>
      <c r="D110" s="13">
        <v>50</v>
      </c>
      <c r="E110" s="15">
        <f t="shared" si="82"/>
        <v>248</v>
      </c>
      <c r="F110" s="15">
        <v>202</v>
      </c>
      <c r="G110" s="15">
        <v>46</v>
      </c>
      <c r="H110" s="17">
        <f t="shared" ref="H110:J110" si="106">+B110+E110</f>
        <v>461</v>
      </c>
      <c r="I110" s="17">
        <f t="shared" si="106"/>
        <v>365</v>
      </c>
      <c r="J110" s="17">
        <f t="shared" si="106"/>
        <v>96</v>
      </c>
    </row>
    <row r="111" spans="1:10" ht="15.75" customHeight="1" x14ac:dyDescent="0.25">
      <c r="A111" s="12" t="s">
        <v>107</v>
      </c>
      <c r="B111" s="13">
        <f t="shared" si="81"/>
        <v>193</v>
      </c>
      <c r="C111" s="13">
        <v>146</v>
      </c>
      <c r="D111" s="13">
        <v>47</v>
      </c>
      <c r="E111" s="15">
        <f t="shared" si="82"/>
        <v>226</v>
      </c>
      <c r="F111" s="15">
        <v>183</v>
      </c>
      <c r="G111" s="15">
        <v>43</v>
      </c>
      <c r="H111" s="17">
        <f t="shared" ref="H111:J111" si="107">+B111+E111</f>
        <v>419</v>
      </c>
      <c r="I111" s="17">
        <f t="shared" si="107"/>
        <v>329</v>
      </c>
      <c r="J111" s="17">
        <f t="shared" si="107"/>
        <v>90</v>
      </c>
    </row>
    <row r="112" spans="1:10" ht="15.75" customHeight="1" x14ac:dyDescent="0.25">
      <c r="A112" s="12" t="s">
        <v>108</v>
      </c>
      <c r="B112" s="13">
        <f t="shared" si="81"/>
        <v>175</v>
      </c>
      <c r="C112" s="13">
        <v>131</v>
      </c>
      <c r="D112" s="13">
        <v>44</v>
      </c>
      <c r="E112" s="15">
        <f t="shared" si="82"/>
        <v>203</v>
      </c>
      <c r="F112" s="15">
        <v>162</v>
      </c>
      <c r="G112" s="15">
        <v>41</v>
      </c>
      <c r="H112" s="17">
        <f t="shared" ref="H112:J112" si="108">+B112+E112</f>
        <v>378</v>
      </c>
      <c r="I112" s="17">
        <f t="shared" si="108"/>
        <v>293</v>
      </c>
      <c r="J112" s="17">
        <f t="shared" si="108"/>
        <v>85</v>
      </c>
    </row>
    <row r="113" spans="1:10" ht="15.75" customHeight="1" x14ac:dyDescent="0.25">
      <c r="A113" s="12" t="s">
        <v>109</v>
      </c>
      <c r="B113" s="13">
        <f t="shared" si="81"/>
        <v>157</v>
      </c>
      <c r="C113" s="13">
        <v>116</v>
      </c>
      <c r="D113" s="13">
        <v>41</v>
      </c>
      <c r="E113" s="15">
        <f t="shared" si="82"/>
        <v>186</v>
      </c>
      <c r="F113" s="15">
        <v>147</v>
      </c>
      <c r="G113" s="15">
        <v>39</v>
      </c>
      <c r="H113" s="17">
        <f t="shared" ref="H113:J113" si="109">+B113+E113</f>
        <v>343</v>
      </c>
      <c r="I113" s="17">
        <f t="shared" si="109"/>
        <v>263</v>
      </c>
      <c r="J113" s="17">
        <f t="shared" si="109"/>
        <v>80</v>
      </c>
    </row>
    <row r="114" spans="1:10" ht="15.75" customHeight="1" x14ac:dyDescent="0.25">
      <c r="A114" s="12" t="s">
        <v>110</v>
      </c>
      <c r="B114" s="13">
        <f t="shared" si="81"/>
        <v>140</v>
      </c>
      <c r="C114" s="13">
        <v>104</v>
      </c>
      <c r="D114" s="13">
        <v>36</v>
      </c>
      <c r="E114" s="15">
        <f t="shared" si="82"/>
        <v>168</v>
      </c>
      <c r="F114" s="15">
        <v>131</v>
      </c>
      <c r="G114" s="15">
        <v>37</v>
      </c>
      <c r="H114" s="17">
        <f t="shared" ref="H114:J114" si="110">+B114+E114</f>
        <v>308</v>
      </c>
      <c r="I114" s="17">
        <f t="shared" si="110"/>
        <v>235</v>
      </c>
      <c r="J114" s="17">
        <f t="shared" si="110"/>
        <v>73</v>
      </c>
    </row>
    <row r="115" spans="1:10" ht="15.75" customHeight="1" x14ac:dyDescent="0.25">
      <c r="A115" s="12" t="s">
        <v>111</v>
      </c>
      <c r="B115" s="13">
        <f t="shared" si="81"/>
        <v>127</v>
      </c>
      <c r="C115" s="13">
        <v>93</v>
      </c>
      <c r="D115" s="13">
        <v>34</v>
      </c>
      <c r="E115" s="15">
        <f t="shared" si="82"/>
        <v>151</v>
      </c>
      <c r="F115" s="15">
        <v>116</v>
      </c>
      <c r="G115" s="15">
        <v>35</v>
      </c>
      <c r="H115" s="17">
        <f t="shared" ref="H115:J115" si="111">+B115+E115</f>
        <v>278</v>
      </c>
      <c r="I115" s="17">
        <f t="shared" si="111"/>
        <v>209</v>
      </c>
      <c r="J115" s="17">
        <f t="shared" si="111"/>
        <v>69</v>
      </c>
    </row>
    <row r="116" spans="1:10" ht="15.75" customHeight="1" x14ac:dyDescent="0.25">
      <c r="A116" s="12" t="s">
        <v>112</v>
      </c>
      <c r="B116" s="13">
        <f t="shared" si="81"/>
        <v>114</v>
      </c>
      <c r="C116" s="13">
        <v>82</v>
      </c>
      <c r="D116" s="13">
        <v>32</v>
      </c>
      <c r="E116" s="15">
        <f t="shared" si="82"/>
        <v>138</v>
      </c>
      <c r="F116" s="15">
        <v>103</v>
      </c>
      <c r="G116" s="15">
        <v>35</v>
      </c>
      <c r="H116" s="17">
        <f t="shared" ref="H116:J116" si="112">+B116+E116</f>
        <v>252</v>
      </c>
      <c r="I116" s="17">
        <f t="shared" si="112"/>
        <v>185</v>
      </c>
      <c r="J116" s="17">
        <f t="shared" si="112"/>
        <v>67</v>
      </c>
    </row>
    <row r="117" spans="1:10" ht="15.75" customHeight="1" x14ac:dyDescent="0.25">
      <c r="A117" s="12" t="s">
        <v>113</v>
      </c>
      <c r="B117" s="13">
        <f t="shared" si="81"/>
        <v>105</v>
      </c>
      <c r="C117" s="13">
        <v>75</v>
      </c>
      <c r="D117" s="13">
        <v>30</v>
      </c>
      <c r="E117" s="15">
        <f t="shared" si="82"/>
        <v>121</v>
      </c>
      <c r="F117" s="15">
        <v>88</v>
      </c>
      <c r="G117" s="15">
        <v>33</v>
      </c>
      <c r="H117" s="17">
        <f t="shared" ref="H117:J117" si="113">+B117+E117</f>
        <v>226</v>
      </c>
      <c r="I117" s="17">
        <f t="shared" si="113"/>
        <v>163</v>
      </c>
      <c r="J117" s="17">
        <f t="shared" si="113"/>
        <v>63</v>
      </c>
    </row>
    <row r="118" spans="1:10" ht="15.75" customHeight="1" x14ac:dyDescent="0.25">
      <c r="A118" s="12" t="s">
        <v>114</v>
      </c>
      <c r="B118" s="13">
        <f t="shared" si="81"/>
        <v>91</v>
      </c>
      <c r="C118" s="13">
        <v>63</v>
      </c>
      <c r="D118" s="13">
        <v>28</v>
      </c>
      <c r="E118" s="15">
        <f t="shared" si="82"/>
        <v>107</v>
      </c>
      <c r="F118" s="15">
        <v>76</v>
      </c>
      <c r="G118" s="15">
        <v>31</v>
      </c>
      <c r="H118" s="17">
        <f t="shared" ref="H118:J118" si="114">+B118+E118</f>
        <v>198</v>
      </c>
      <c r="I118" s="17">
        <f t="shared" si="114"/>
        <v>139</v>
      </c>
      <c r="J118" s="17">
        <f t="shared" si="114"/>
        <v>59</v>
      </c>
    </row>
    <row r="119" spans="1:10" ht="15.75" customHeight="1" x14ac:dyDescent="0.25">
      <c r="A119" s="12" t="s">
        <v>115</v>
      </c>
      <c r="B119" s="13">
        <f t="shared" si="81"/>
        <v>80</v>
      </c>
      <c r="C119" s="13">
        <v>55</v>
      </c>
      <c r="D119" s="13">
        <v>25</v>
      </c>
      <c r="E119" s="15">
        <f t="shared" si="82"/>
        <v>95</v>
      </c>
      <c r="F119" s="15">
        <v>66</v>
      </c>
      <c r="G119" s="15">
        <v>29</v>
      </c>
      <c r="H119" s="17">
        <f t="shared" ref="H119:J119" si="115">+B119+E119</f>
        <v>175</v>
      </c>
      <c r="I119" s="17">
        <f t="shared" si="115"/>
        <v>121</v>
      </c>
      <c r="J119" s="17">
        <f t="shared" si="115"/>
        <v>54</v>
      </c>
    </row>
    <row r="120" spans="1:10" ht="15.75" customHeight="1" x14ac:dyDescent="0.25">
      <c r="A120" s="12" t="s">
        <v>116</v>
      </c>
      <c r="B120" s="13">
        <f t="shared" si="81"/>
        <v>68</v>
      </c>
      <c r="C120" s="13">
        <v>47</v>
      </c>
      <c r="D120" s="13">
        <v>21</v>
      </c>
      <c r="E120" s="15">
        <f t="shared" si="82"/>
        <v>81</v>
      </c>
      <c r="F120" s="15">
        <v>56</v>
      </c>
      <c r="G120" s="15">
        <v>25</v>
      </c>
      <c r="H120" s="17">
        <f t="shared" ref="H120:J120" si="116">+B120+E120</f>
        <v>149</v>
      </c>
      <c r="I120" s="17">
        <f t="shared" si="116"/>
        <v>103</v>
      </c>
      <c r="J120" s="17">
        <f t="shared" si="116"/>
        <v>46</v>
      </c>
    </row>
    <row r="121" spans="1:10" ht="15.75" customHeight="1" x14ac:dyDescent="0.25">
      <c r="A121" s="12" t="s">
        <v>117</v>
      </c>
      <c r="B121" s="13">
        <f t="shared" si="81"/>
        <v>57</v>
      </c>
      <c r="C121" s="13">
        <v>40</v>
      </c>
      <c r="D121" s="13">
        <v>17</v>
      </c>
      <c r="E121" s="15">
        <f t="shared" si="82"/>
        <v>69</v>
      </c>
      <c r="F121" s="15">
        <v>47</v>
      </c>
      <c r="G121" s="15">
        <v>22</v>
      </c>
      <c r="H121" s="17">
        <f t="shared" ref="H121:J121" si="117">+B121+E121</f>
        <v>126</v>
      </c>
      <c r="I121" s="17">
        <f t="shared" si="117"/>
        <v>87</v>
      </c>
      <c r="J121" s="17">
        <f t="shared" si="117"/>
        <v>39</v>
      </c>
    </row>
    <row r="122" spans="1:10" ht="15.75" customHeight="1" x14ac:dyDescent="0.25">
      <c r="A122" s="12" t="s">
        <v>118</v>
      </c>
      <c r="B122" s="13">
        <f t="shared" si="81"/>
        <v>48</v>
      </c>
      <c r="C122" s="13">
        <v>34</v>
      </c>
      <c r="D122" s="13">
        <v>14</v>
      </c>
      <c r="E122" s="15">
        <f t="shared" si="82"/>
        <v>58</v>
      </c>
      <c r="F122" s="15">
        <v>39</v>
      </c>
      <c r="G122" s="15">
        <v>19</v>
      </c>
      <c r="H122" s="17">
        <f t="shared" ref="H122:J122" si="118">+B122+E122</f>
        <v>106</v>
      </c>
      <c r="I122" s="17">
        <f t="shared" si="118"/>
        <v>73</v>
      </c>
      <c r="J122" s="17">
        <f t="shared" si="118"/>
        <v>33</v>
      </c>
    </row>
    <row r="123" spans="1:10" ht="15.75" customHeight="1" x14ac:dyDescent="0.25">
      <c r="A123" s="12" t="s">
        <v>119</v>
      </c>
      <c r="B123" s="13">
        <f t="shared" si="81"/>
        <v>37</v>
      </c>
      <c r="C123" s="13">
        <v>25</v>
      </c>
      <c r="D123" s="13">
        <v>12</v>
      </c>
      <c r="E123" s="15">
        <f t="shared" si="82"/>
        <v>44</v>
      </c>
      <c r="F123" s="15">
        <v>30</v>
      </c>
      <c r="G123" s="15">
        <v>14</v>
      </c>
      <c r="H123" s="17">
        <f t="shared" ref="H123:J123" si="119">+B123+E123</f>
        <v>81</v>
      </c>
      <c r="I123" s="17">
        <f t="shared" si="119"/>
        <v>55</v>
      </c>
      <c r="J123" s="17">
        <f t="shared" si="119"/>
        <v>26</v>
      </c>
    </row>
    <row r="124" spans="1:10" ht="15.75" customHeight="1" x14ac:dyDescent="0.25">
      <c r="A124" s="12" t="s">
        <v>120</v>
      </c>
      <c r="B124" s="13">
        <f t="shared" si="81"/>
        <v>29</v>
      </c>
      <c r="C124" s="13">
        <v>21</v>
      </c>
      <c r="D124" s="13">
        <v>8</v>
      </c>
      <c r="E124" s="15">
        <f t="shared" si="82"/>
        <v>39</v>
      </c>
      <c r="F124" s="15">
        <v>27</v>
      </c>
      <c r="G124" s="15">
        <v>12</v>
      </c>
      <c r="H124" s="17">
        <f t="shared" ref="H124:J124" si="120">+B124+E124</f>
        <v>68</v>
      </c>
      <c r="I124" s="17">
        <f t="shared" si="120"/>
        <v>48</v>
      </c>
      <c r="J124" s="17">
        <f t="shared" si="120"/>
        <v>20</v>
      </c>
    </row>
    <row r="125" spans="1:10" ht="15.75" customHeight="1" x14ac:dyDescent="0.25">
      <c r="A125" s="12" t="s">
        <v>121</v>
      </c>
      <c r="B125" s="13">
        <f t="shared" si="81"/>
        <v>21</v>
      </c>
      <c r="C125" s="13">
        <v>15</v>
      </c>
      <c r="D125" s="13">
        <v>6</v>
      </c>
      <c r="E125" s="15">
        <f t="shared" si="82"/>
        <v>28</v>
      </c>
      <c r="F125" s="15">
        <v>21</v>
      </c>
      <c r="G125" s="15">
        <v>7</v>
      </c>
      <c r="H125" s="17">
        <f t="shared" ref="H125:J125" si="121">+B125+E125</f>
        <v>49</v>
      </c>
      <c r="I125" s="17">
        <f t="shared" si="121"/>
        <v>36</v>
      </c>
      <c r="J125" s="17">
        <f t="shared" si="121"/>
        <v>13</v>
      </c>
    </row>
    <row r="126" spans="1:10" ht="15.75" customHeight="1" x14ac:dyDescent="0.25">
      <c r="A126" s="12" t="s">
        <v>122</v>
      </c>
      <c r="B126" s="13">
        <f t="shared" si="81"/>
        <v>15</v>
      </c>
      <c r="C126" s="13">
        <v>12</v>
      </c>
      <c r="D126" s="13">
        <v>3</v>
      </c>
      <c r="E126" s="15">
        <f t="shared" si="82"/>
        <v>24</v>
      </c>
      <c r="F126" s="15">
        <v>18</v>
      </c>
      <c r="G126" s="15">
        <v>6</v>
      </c>
      <c r="H126" s="17">
        <f t="shared" ref="H126:J126" si="122">+B126+E126</f>
        <v>39</v>
      </c>
      <c r="I126" s="17">
        <f t="shared" si="122"/>
        <v>30</v>
      </c>
      <c r="J126" s="17">
        <f t="shared" si="122"/>
        <v>9</v>
      </c>
    </row>
    <row r="127" spans="1:10" ht="30.75" customHeight="1" x14ac:dyDescent="0.25">
      <c r="A127" s="8" t="s">
        <v>123</v>
      </c>
      <c r="B127" s="13">
        <f t="shared" si="81"/>
        <v>35</v>
      </c>
      <c r="C127" s="13">
        <v>34</v>
      </c>
      <c r="D127" s="13">
        <v>1</v>
      </c>
      <c r="E127" s="15">
        <f t="shared" si="82"/>
        <v>83</v>
      </c>
      <c r="F127" s="15">
        <v>75</v>
      </c>
      <c r="G127" s="15">
        <v>8</v>
      </c>
      <c r="H127" s="17">
        <f t="shared" ref="H127:J127" si="123">+B127+E127</f>
        <v>118</v>
      </c>
      <c r="I127" s="17">
        <f t="shared" si="123"/>
        <v>109</v>
      </c>
      <c r="J127" s="17">
        <f t="shared" si="123"/>
        <v>9</v>
      </c>
    </row>
    <row r="128" spans="1:10" ht="15.75" customHeight="1" x14ac:dyDescent="0.25">
      <c r="A128" s="8" t="s">
        <v>124</v>
      </c>
      <c r="B128" s="20">
        <f t="shared" ref="B128:G128" si="124">SUM(B87:B127)</f>
        <v>12802</v>
      </c>
      <c r="C128" s="20">
        <f t="shared" si="124"/>
        <v>10134</v>
      </c>
      <c r="D128" s="20">
        <f t="shared" si="124"/>
        <v>2668</v>
      </c>
      <c r="E128" s="21">
        <f t="shared" si="124"/>
        <v>15441</v>
      </c>
      <c r="F128" s="21">
        <f t="shared" si="124"/>
        <v>13007</v>
      </c>
      <c r="G128" s="21">
        <f t="shared" si="124"/>
        <v>2434</v>
      </c>
      <c r="H128" s="22">
        <f t="shared" ref="H128:J128" si="125">+B128+E128</f>
        <v>28243</v>
      </c>
      <c r="I128" s="22">
        <f t="shared" si="125"/>
        <v>23141</v>
      </c>
      <c r="J128" s="22">
        <f t="shared" si="125"/>
        <v>5102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179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70536</v>
      </c>
      <c r="C3" s="5">
        <f t="shared" si="0"/>
        <v>58677</v>
      </c>
      <c r="D3" s="5">
        <f t="shared" si="0"/>
        <v>11859</v>
      </c>
      <c r="E3" s="6">
        <f t="shared" si="0"/>
        <v>76020</v>
      </c>
      <c r="F3" s="6">
        <f t="shared" si="0"/>
        <v>65077</v>
      </c>
      <c r="G3" s="6">
        <f t="shared" si="0"/>
        <v>10943</v>
      </c>
      <c r="H3" s="7">
        <f t="shared" si="0"/>
        <v>146556</v>
      </c>
      <c r="I3" s="7">
        <f t="shared" si="0"/>
        <v>123754</v>
      </c>
      <c r="J3" s="7">
        <f t="shared" si="0"/>
        <v>22802</v>
      </c>
    </row>
    <row r="5" spans="1:26" ht="20.25" customHeight="1" x14ac:dyDescent="0.25">
      <c r="A5" s="117" t="s">
        <v>180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v>890</v>
      </c>
      <c r="C7" s="13">
        <v>709</v>
      </c>
      <c r="D7" s="13">
        <v>181</v>
      </c>
      <c r="E7" s="15">
        <f t="shared" ref="E7:E12" si="1">SUM(F7:G7)</f>
        <v>863</v>
      </c>
      <c r="F7" s="15">
        <v>691</v>
      </c>
      <c r="G7" s="15">
        <v>172</v>
      </c>
      <c r="H7" s="17">
        <f t="shared" ref="H7:J7" si="2">+B7+E7</f>
        <v>1753</v>
      </c>
      <c r="I7" s="18">
        <f t="shared" si="2"/>
        <v>1400</v>
      </c>
      <c r="J7" s="18">
        <f t="shared" si="2"/>
        <v>353</v>
      </c>
    </row>
    <row r="8" spans="1:26" ht="21" customHeight="1" x14ac:dyDescent="0.3">
      <c r="A8" s="12" t="s">
        <v>15</v>
      </c>
      <c r="B8" s="13">
        <v>907</v>
      </c>
      <c r="C8" s="13">
        <v>727</v>
      </c>
      <c r="D8" s="13">
        <v>180</v>
      </c>
      <c r="E8" s="15">
        <f t="shared" si="1"/>
        <v>877</v>
      </c>
      <c r="F8" s="15">
        <v>708</v>
      </c>
      <c r="G8" s="15">
        <v>169</v>
      </c>
      <c r="H8" s="17">
        <f t="shared" ref="H8:J8" si="3">+B8+E8</f>
        <v>1784</v>
      </c>
      <c r="I8" s="18">
        <f t="shared" si="3"/>
        <v>1435</v>
      </c>
      <c r="J8" s="18">
        <f t="shared" si="3"/>
        <v>349</v>
      </c>
    </row>
    <row r="9" spans="1:26" ht="21" customHeight="1" x14ac:dyDescent="0.3">
      <c r="A9" s="12" t="s">
        <v>16</v>
      </c>
      <c r="B9" s="13">
        <v>909</v>
      </c>
      <c r="C9" s="13">
        <v>731</v>
      </c>
      <c r="D9" s="13">
        <v>178</v>
      </c>
      <c r="E9" s="15">
        <f t="shared" si="1"/>
        <v>878</v>
      </c>
      <c r="F9" s="15">
        <v>710</v>
      </c>
      <c r="G9" s="15">
        <v>168</v>
      </c>
      <c r="H9" s="17">
        <f t="shared" ref="H9:J9" si="4">+B9+E9</f>
        <v>1787</v>
      </c>
      <c r="I9" s="18">
        <f t="shared" si="4"/>
        <v>1441</v>
      </c>
      <c r="J9" s="18">
        <f t="shared" si="4"/>
        <v>346</v>
      </c>
    </row>
    <row r="10" spans="1:26" ht="21" customHeight="1" x14ac:dyDescent="0.3">
      <c r="A10" s="12" t="s">
        <v>17</v>
      </c>
      <c r="B10" s="13">
        <v>911</v>
      </c>
      <c r="C10" s="13">
        <v>736</v>
      </c>
      <c r="D10" s="13">
        <v>175</v>
      </c>
      <c r="E10" s="15">
        <f t="shared" si="1"/>
        <v>880</v>
      </c>
      <c r="F10" s="15">
        <v>715</v>
      </c>
      <c r="G10" s="15">
        <v>165</v>
      </c>
      <c r="H10" s="17">
        <f t="shared" ref="H10:J10" si="5">+B10+E10</f>
        <v>1791</v>
      </c>
      <c r="I10" s="18">
        <f t="shared" si="5"/>
        <v>1451</v>
      </c>
      <c r="J10" s="18">
        <f t="shared" si="5"/>
        <v>340</v>
      </c>
    </row>
    <row r="11" spans="1:26" ht="21" customHeight="1" x14ac:dyDescent="0.3">
      <c r="A11" s="12" t="s">
        <v>18</v>
      </c>
      <c r="B11" s="13">
        <v>920</v>
      </c>
      <c r="C11" s="13">
        <v>747</v>
      </c>
      <c r="D11" s="13">
        <v>173</v>
      </c>
      <c r="E11" s="15">
        <f t="shared" si="1"/>
        <v>884</v>
      </c>
      <c r="F11" s="15">
        <v>722</v>
      </c>
      <c r="G11" s="15">
        <v>162</v>
      </c>
      <c r="H11" s="17">
        <f t="shared" ref="H11:J11" si="6">+B11+E11</f>
        <v>1804</v>
      </c>
      <c r="I11" s="18">
        <f t="shared" si="6"/>
        <v>1469</v>
      </c>
      <c r="J11" s="18">
        <f t="shared" si="6"/>
        <v>335</v>
      </c>
    </row>
    <row r="12" spans="1:26" ht="21" customHeight="1" x14ac:dyDescent="0.3">
      <c r="A12" s="12" t="s">
        <v>19</v>
      </c>
      <c r="B12" s="13">
        <v>931</v>
      </c>
      <c r="C12" s="13">
        <v>760</v>
      </c>
      <c r="D12" s="13">
        <v>171</v>
      </c>
      <c r="E12" s="15">
        <f t="shared" si="1"/>
        <v>893</v>
      </c>
      <c r="F12" s="15">
        <v>733</v>
      </c>
      <c r="G12" s="15">
        <v>160</v>
      </c>
      <c r="H12" s="17">
        <f t="shared" ref="H12:J12" si="7">+B12+E12</f>
        <v>1824</v>
      </c>
      <c r="I12" s="18">
        <f t="shared" si="7"/>
        <v>1493</v>
      </c>
      <c r="J12" s="18">
        <f t="shared" si="7"/>
        <v>331</v>
      </c>
    </row>
    <row r="13" spans="1:26" ht="30" customHeight="1" x14ac:dyDescent="0.25">
      <c r="A13" s="8" t="s">
        <v>20</v>
      </c>
      <c r="B13" s="19">
        <f t="shared" ref="B13:G13" si="8">SUM(B7:B12)</f>
        <v>5468</v>
      </c>
      <c r="C13" s="20">
        <f t="shared" si="8"/>
        <v>4410</v>
      </c>
      <c r="D13" s="20">
        <f t="shared" si="8"/>
        <v>1058</v>
      </c>
      <c r="E13" s="21">
        <f t="shared" si="8"/>
        <v>5275</v>
      </c>
      <c r="F13" s="21">
        <f t="shared" si="8"/>
        <v>4279</v>
      </c>
      <c r="G13" s="21">
        <f t="shared" si="8"/>
        <v>996</v>
      </c>
      <c r="H13" s="22">
        <f t="shared" ref="H13:J13" si="9">+B13+E13</f>
        <v>10743</v>
      </c>
      <c r="I13" s="22">
        <f t="shared" si="9"/>
        <v>8689</v>
      </c>
      <c r="J13" s="22">
        <f t="shared" si="9"/>
        <v>2054</v>
      </c>
    </row>
    <row r="15" spans="1:26" ht="14.4" x14ac:dyDescent="0.25">
      <c r="A15" s="119" t="s">
        <v>181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0">SUM(C17:D17)</f>
        <v>945</v>
      </c>
      <c r="C17" s="27">
        <v>776</v>
      </c>
      <c r="D17" s="27">
        <v>169</v>
      </c>
      <c r="E17" s="29">
        <f t="shared" ref="E17:E22" si="11">SUM(F17:G17)</f>
        <v>901</v>
      </c>
      <c r="F17" s="29">
        <v>744</v>
      </c>
      <c r="G17" s="29">
        <v>157</v>
      </c>
      <c r="H17" s="31">
        <f t="shared" ref="H17:J17" si="12">+B17+E17</f>
        <v>1846</v>
      </c>
      <c r="I17" s="32">
        <f t="shared" si="12"/>
        <v>1520</v>
      </c>
      <c r="J17" s="32">
        <f t="shared" si="12"/>
        <v>326</v>
      </c>
    </row>
    <row r="18" spans="1:10" ht="14.4" x14ac:dyDescent="0.3">
      <c r="A18" s="26" t="s">
        <v>23</v>
      </c>
      <c r="B18" s="27">
        <f t="shared" si="10"/>
        <v>963</v>
      </c>
      <c r="C18" s="27">
        <v>795</v>
      </c>
      <c r="D18" s="27">
        <v>168</v>
      </c>
      <c r="E18" s="29">
        <f t="shared" si="11"/>
        <v>914</v>
      </c>
      <c r="F18" s="29">
        <v>759</v>
      </c>
      <c r="G18" s="29">
        <v>155</v>
      </c>
      <c r="H18" s="31">
        <f t="shared" ref="H18:J18" si="13">+B18+E18</f>
        <v>1877</v>
      </c>
      <c r="I18" s="32">
        <f t="shared" si="13"/>
        <v>1554</v>
      </c>
      <c r="J18" s="32">
        <f t="shared" si="13"/>
        <v>323</v>
      </c>
    </row>
    <row r="19" spans="1:10" ht="14.4" x14ac:dyDescent="0.3">
      <c r="A19" s="26" t="s">
        <v>24</v>
      </c>
      <c r="B19" s="27">
        <f t="shared" si="10"/>
        <v>983</v>
      </c>
      <c r="C19" s="27">
        <v>816</v>
      </c>
      <c r="D19" s="27">
        <v>167</v>
      </c>
      <c r="E19" s="29">
        <f t="shared" si="11"/>
        <v>928</v>
      </c>
      <c r="F19" s="29">
        <v>775</v>
      </c>
      <c r="G19" s="29">
        <v>153</v>
      </c>
      <c r="H19" s="31">
        <f t="shared" ref="H19:J19" si="14">+B19+E19</f>
        <v>1911</v>
      </c>
      <c r="I19" s="32">
        <f t="shared" si="14"/>
        <v>1591</v>
      </c>
      <c r="J19" s="32">
        <f t="shared" si="14"/>
        <v>320</v>
      </c>
    </row>
    <row r="20" spans="1:10" ht="14.4" x14ac:dyDescent="0.3">
      <c r="A20" s="26" t="s">
        <v>25</v>
      </c>
      <c r="B20" s="27">
        <f t="shared" si="10"/>
        <v>1006</v>
      </c>
      <c r="C20" s="27">
        <v>839</v>
      </c>
      <c r="D20" s="27">
        <v>167</v>
      </c>
      <c r="E20" s="29">
        <f t="shared" si="11"/>
        <v>944</v>
      </c>
      <c r="F20" s="29">
        <v>793</v>
      </c>
      <c r="G20" s="29">
        <v>151</v>
      </c>
      <c r="H20" s="31">
        <f t="shared" ref="H20:J20" si="15">+B20+E20</f>
        <v>1950</v>
      </c>
      <c r="I20" s="32">
        <f t="shared" si="15"/>
        <v>1632</v>
      </c>
      <c r="J20" s="32">
        <f t="shared" si="15"/>
        <v>318</v>
      </c>
    </row>
    <row r="21" spans="1:10" ht="15.75" customHeight="1" x14ac:dyDescent="0.3">
      <c r="A21" s="26" t="s">
        <v>26</v>
      </c>
      <c r="B21" s="27">
        <f t="shared" si="10"/>
        <v>1029</v>
      </c>
      <c r="C21" s="27">
        <v>862</v>
      </c>
      <c r="D21" s="27">
        <v>167</v>
      </c>
      <c r="E21" s="29">
        <f t="shared" si="11"/>
        <v>962</v>
      </c>
      <c r="F21" s="29">
        <v>811</v>
      </c>
      <c r="G21" s="29">
        <v>151</v>
      </c>
      <c r="H21" s="31">
        <f t="shared" ref="H21:J21" si="16">+B21+E21</f>
        <v>1991</v>
      </c>
      <c r="I21" s="32">
        <f t="shared" si="16"/>
        <v>1673</v>
      </c>
      <c r="J21" s="32">
        <f t="shared" si="16"/>
        <v>318</v>
      </c>
    </row>
    <row r="22" spans="1:10" ht="15.75" customHeight="1" x14ac:dyDescent="0.3">
      <c r="A22" s="26" t="s">
        <v>27</v>
      </c>
      <c r="B22" s="27">
        <f t="shared" si="10"/>
        <v>1055</v>
      </c>
      <c r="C22" s="27">
        <v>886</v>
      </c>
      <c r="D22" s="27">
        <v>169</v>
      </c>
      <c r="E22" s="29">
        <f t="shared" si="11"/>
        <v>982</v>
      </c>
      <c r="F22" s="29">
        <v>831</v>
      </c>
      <c r="G22" s="29">
        <v>151</v>
      </c>
      <c r="H22" s="31">
        <f t="shared" ref="H22:J22" si="17">+B22+E22</f>
        <v>2037</v>
      </c>
      <c r="I22" s="32">
        <f t="shared" si="17"/>
        <v>1717</v>
      </c>
      <c r="J22" s="32">
        <f t="shared" si="17"/>
        <v>320</v>
      </c>
    </row>
    <row r="23" spans="1:10" ht="15.75" customHeight="1" x14ac:dyDescent="0.25">
      <c r="A23" s="23" t="s">
        <v>28</v>
      </c>
      <c r="B23" s="33">
        <f t="shared" ref="B23:G23" si="18">SUM(B17:B22)</f>
        <v>5981</v>
      </c>
      <c r="C23" s="34">
        <f t="shared" si="18"/>
        <v>4974</v>
      </c>
      <c r="D23" s="34">
        <f t="shared" si="18"/>
        <v>1007</v>
      </c>
      <c r="E23" s="35">
        <f t="shared" si="18"/>
        <v>5631</v>
      </c>
      <c r="F23" s="35">
        <f t="shared" si="18"/>
        <v>4713</v>
      </c>
      <c r="G23" s="35">
        <f t="shared" si="18"/>
        <v>918</v>
      </c>
      <c r="H23" s="36">
        <f t="shared" ref="H23:J23" si="19">+B23+E23</f>
        <v>11612</v>
      </c>
      <c r="I23" s="36">
        <f t="shared" si="19"/>
        <v>9687</v>
      </c>
      <c r="J23" s="36">
        <f t="shared" si="19"/>
        <v>1925</v>
      </c>
    </row>
    <row r="24" spans="1:10" ht="15.75" customHeight="1" x14ac:dyDescent="0.25"/>
    <row r="25" spans="1:10" ht="15.75" customHeight="1" x14ac:dyDescent="0.25">
      <c r="A25" s="120" t="s">
        <v>182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0">SUM(C27:D27)</f>
        <v>1081</v>
      </c>
      <c r="C27" s="41">
        <v>911</v>
      </c>
      <c r="D27" s="41">
        <v>170</v>
      </c>
      <c r="E27" s="43">
        <f t="shared" ref="E27:E32" si="21">SUM(F27:G27)</f>
        <v>1002</v>
      </c>
      <c r="F27" s="43">
        <v>852</v>
      </c>
      <c r="G27" s="43">
        <v>150</v>
      </c>
      <c r="H27" s="45">
        <f t="shared" ref="H27:J27" si="22">+B27+E27</f>
        <v>2083</v>
      </c>
      <c r="I27" s="46">
        <f t="shared" si="22"/>
        <v>1763</v>
      </c>
      <c r="J27" s="46">
        <f t="shared" si="22"/>
        <v>320</v>
      </c>
    </row>
    <row r="28" spans="1:10" ht="15.75" customHeight="1" x14ac:dyDescent="0.3">
      <c r="A28" s="40" t="s">
        <v>31</v>
      </c>
      <c r="B28" s="41">
        <f t="shared" si="20"/>
        <v>1109</v>
      </c>
      <c r="C28" s="41">
        <v>936</v>
      </c>
      <c r="D28" s="41">
        <v>173</v>
      </c>
      <c r="E28" s="43">
        <f t="shared" si="21"/>
        <v>1026</v>
      </c>
      <c r="F28" s="43">
        <v>874</v>
      </c>
      <c r="G28" s="43">
        <v>152</v>
      </c>
      <c r="H28" s="45">
        <f t="shared" ref="H28:J28" si="23">+B28+E28</f>
        <v>2135</v>
      </c>
      <c r="I28" s="46">
        <f t="shared" si="23"/>
        <v>1810</v>
      </c>
      <c r="J28" s="46">
        <f t="shared" si="23"/>
        <v>325</v>
      </c>
    </row>
    <row r="29" spans="1:10" ht="15.75" customHeight="1" x14ac:dyDescent="0.3">
      <c r="A29" s="40" t="s">
        <v>32</v>
      </c>
      <c r="B29" s="41">
        <f t="shared" si="20"/>
        <v>1137</v>
      </c>
      <c r="C29" s="41">
        <v>961</v>
      </c>
      <c r="D29" s="41">
        <v>176</v>
      </c>
      <c r="E29" s="43">
        <f t="shared" si="21"/>
        <v>1050</v>
      </c>
      <c r="F29" s="43">
        <v>897</v>
      </c>
      <c r="G29" s="43">
        <v>153</v>
      </c>
      <c r="H29" s="45">
        <f t="shared" ref="H29:J29" si="24">+B29+E29</f>
        <v>2187</v>
      </c>
      <c r="I29" s="46">
        <f t="shared" si="24"/>
        <v>1858</v>
      </c>
      <c r="J29" s="46">
        <f t="shared" si="24"/>
        <v>329</v>
      </c>
    </row>
    <row r="30" spans="1:10" ht="15.75" customHeight="1" x14ac:dyDescent="0.3">
      <c r="A30" s="40" t="s">
        <v>33</v>
      </c>
      <c r="B30" s="41">
        <f t="shared" si="20"/>
        <v>1166</v>
      </c>
      <c r="C30" s="41">
        <v>986</v>
      </c>
      <c r="D30" s="41">
        <v>180</v>
      </c>
      <c r="E30" s="43">
        <f t="shared" si="21"/>
        <v>1073</v>
      </c>
      <c r="F30" s="43">
        <v>919</v>
      </c>
      <c r="G30" s="43">
        <v>154</v>
      </c>
      <c r="H30" s="45">
        <f t="shared" ref="H30:J30" si="25">+B30+E30</f>
        <v>2239</v>
      </c>
      <c r="I30" s="46">
        <f t="shared" si="25"/>
        <v>1905</v>
      </c>
      <c r="J30" s="46">
        <f t="shared" si="25"/>
        <v>334</v>
      </c>
    </row>
    <row r="31" spans="1:10" ht="15.75" customHeight="1" x14ac:dyDescent="0.3">
      <c r="A31" s="40" t="s">
        <v>34</v>
      </c>
      <c r="B31" s="41">
        <f t="shared" si="20"/>
        <v>1191</v>
      </c>
      <c r="C31" s="41">
        <v>1008</v>
      </c>
      <c r="D31" s="41">
        <v>183</v>
      </c>
      <c r="E31" s="43">
        <f t="shared" si="21"/>
        <v>1097</v>
      </c>
      <c r="F31" s="43">
        <v>940</v>
      </c>
      <c r="G31" s="43">
        <v>157</v>
      </c>
      <c r="H31" s="45">
        <f t="shared" ref="H31:J31" si="26">+B31+E31</f>
        <v>2288</v>
      </c>
      <c r="I31" s="46">
        <f t="shared" si="26"/>
        <v>1948</v>
      </c>
      <c r="J31" s="46">
        <f t="shared" si="26"/>
        <v>340</v>
      </c>
    </row>
    <row r="32" spans="1:10" ht="15.75" customHeight="1" x14ac:dyDescent="0.3">
      <c r="A32" s="40" t="s">
        <v>35</v>
      </c>
      <c r="B32" s="41">
        <f t="shared" si="20"/>
        <v>1212</v>
      </c>
      <c r="C32" s="41">
        <v>1027</v>
      </c>
      <c r="D32" s="41">
        <v>185</v>
      </c>
      <c r="E32" s="43">
        <f t="shared" si="21"/>
        <v>1116</v>
      </c>
      <c r="F32" s="43">
        <v>958</v>
      </c>
      <c r="G32" s="43">
        <v>158</v>
      </c>
      <c r="H32" s="45">
        <f t="shared" ref="H32:J32" si="27">+B32+E32</f>
        <v>2328</v>
      </c>
      <c r="I32" s="46">
        <f t="shared" si="27"/>
        <v>1985</v>
      </c>
      <c r="J32" s="46">
        <f t="shared" si="27"/>
        <v>343</v>
      </c>
    </row>
    <row r="33" spans="1:10" ht="15.75" customHeight="1" x14ac:dyDescent="0.25">
      <c r="A33" s="37" t="s">
        <v>28</v>
      </c>
      <c r="B33" s="47">
        <f t="shared" ref="B33:G33" si="28">SUM(B27:B32)</f>
        <v>6896</v>
      </c>
      <c r="C33" s="48">
        <f t="shared" si="28"/>
        <v>5829</v>
      </c>
      <c r="D33" s="48">
        <f t="shared" si="28"/>
        <v>1067</v>
      </c>
      <c r="E33" s="49">
        <f t="shared" si="28"/>
        <v>6364</v>
      </c>
      <c r="F33" s="49">
        <f t="shared" si="28"/>
        <v>5440</v>
      </c>
      <c r="G33" s="49">
        <f t="shared" si="28"/>
        <v>924</v>
      </c>
      <c r="H33" s="50">
        <f t="shared" ref="H33:J33" si="29">+B33+E33</f>
        <v>13260</v>
      </c>
      <c r="I33" s="50">
        <f t="shared" si="29"/>
        <v>11269</v>
      </c>
      <c r="J33" s="50">
        <f t="shared" si="29"/>
        <v>1991</v>
      </c>
    </row>
    <row r="34" spans="1:10" ht="15.75" customHeight="1" x14ac:dyDescent="0.25"/>
    <row r="35" spans="1:10" ht="15.75" customHeight="1" x14ac:dyDescent="0.25">
      <c r="A35" s="121" t="s">
        <v>183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0">SUM(C37:D37)</f>
        <v>1209</v>
      </c>
      <c r="C37" s="55">
        <v>1035</v>
      </c>
      <c r="D37" s="55">
        <v>174</v>
      </c>
      <c r="E37" s="57">
        <f t="shared" ref="E37:E47" si="31">SUM(F37:G37)</f>
        <v>1136</v>
      </c>
      <c r="F37" s="57">
        <v>975</v>
      </c>
      <c r="G37" s="57">
        <v>161</v>
      </c>
      <c r="H37" s="59">
        <f t="shared" ref="H37:J37" si="32">+B37+E37</f>
        <v>2345</v>
      </c>
      <c r="I37" s="60">
        <f t="shared" si="32"/>
        <v>2010</v>
      </c>
      <c r="J37" s="60">
        <f t="shared" si="32"/>
        <v>335</v>
      </c>
    </row>
    <row r="38" spans="1:10" ht="15.75" customHeight="1" x14ac:dyDescent="0.3">
      <c r="A38" s="54" t="s">
        <v>38</v>
      </c>
      <c r="B38" s="55">
        <f t="shared" si="30"/>
        <v>1202</v>
      </c>
      <c r="C38" s="55">
        <v>1034</v>
      </c>
      <c r="D38" s="55">
        <v>168</v>
      </c>
      <c r="E38" s="57">
        <f t="shared" si="31"/>
        <v>1147</v>
      </c>
      <c r="F38" s="57">
        <v>986</v>
      </c>
      <c r="G38" s="57">
        <v>161</v>
      </c>
      <c r="H38" s="59">
        <f t="shared" ref="H38:J38" si="33">+B38+E38</f>
        <v>2349</v>
      </c>
      <c r="I38" s="60">
        <f t="shared" si="33"/>
        <v>2020</v>
      </c>
      <c r="J38" s="60">
        <f t="shared" si="33"/>
        <v>329</v>
      </c>
    </row>
    <row r="39" spans="1:10" ht="15.75" customHeight="1" x14ac:dyDescent="0.3">
      <c r="A39" s="54" t="s">
        <v>39</v>
      </c>
      <c r="B39" s="55">
        <f t="shared" si="30"/>
        <v>1202</v>
      </c>
      <c r="C39" s="55">
        <v>1030</v>
      </c>
      <c r="D39" s="55">
        <v>172</v>
      </c>
      <c r="E39" s="57">
        <f t="shared" si="31"/>
        <v>1151</v>
      </c>
      <c r="F39" s="57">
        <v>992</v>
      </c>
      <c r="G39" s="57">
        <v>159</v>
      </c>
      <c r="H39" s="59">
        <f t="shared" ref="H39:J39" si="34">+B39+E39</f>
        <v>2353</v>
      </c>
      <c r="I39" s="60">
        <f t="shared" si="34"/>
        <v>2022</v>
      </c>
      <c r="J39" s="60">
        <f t="shared" si="34"/>
        <v>331</v>
      </c>
    </row>
    <row r="40" spans="1:10" ht="15.75" customHeight="1" x14ac:dyDescent="0.3">
      <c r="A40" s="54" t="s">
        <v>40</v>
      </c>
      <c r="B40" s="55">
        <f t="shared" si="30"/>
        <v>1187</v>
      </c>
      <c r="C40" s="55">
        <v>1015</v>
      </c>
      <c r="D40" s="55">
        <v>172</v>
      </c>
      <c r="E40" s="57">
        <f t="shared" si="31"/>
        <v>1152</v>
      </c>
      <c r="F40" s="57">
        <v>994</v>
      </c>
      <c r="G40" s="57">
        <v>158</v>
      </c>
      <c r="H40" s="59">
        <f t="shared" ref="H40:J40" si="35">+B40+E40</f>
        <v>2339</v>
      </c>
      <c r="I40" s="60">
        <f t="shared" si="35"/>
        <v>2009</v>
      </c>
      <c r="J40" s="60">
        <f t="shared" si="35"/>
        <v>330</v>
      </c>
    </row>
    <row r="41" spans="1:10" ht="15.75" customHeight="1" x14ac:dyDescent="0.3">
      <c r="A41" s="54" t="s">
        <v>41</v>
      </c>
      <c r="B41" s="55">
        <f t="shared" si="30"/>
        <v>1167</v>
      </c>
      <c r="C41" s="55">
        <v>995</v>
      </c>
      <c r="D41" s="55">
        <v>172</v>
      </c>
      <c r="E41" s="57">
        <f t="shared" si="31"/>
        <v>1141</v>
      </c>
      <c r="F41" s="57">
        <v>987</v>
      </c>
      <c r="G41" s="57">
        <v>154</v>
      </c>
      <c r="H41" s="59">
        <f t="shared" ref="H41:J41" si="36">+B41+E41</f>
        <v>2308</v>
      </c>
      <c r="I41" s="60">
        <f t="shared" si="36"/>
        <v>1982</v>
      </c>
      <c r="J41" s="60">
        <f t="shared" si="36"/>
        <v>326</v>
      </c>
    </row>
    <row r="42" spans="1:10" ht="15.75" customHeight="1" x14ac:dyDescent="0.3">
      <c r="A42" s="54" t="s">
        <v>42</v>
      </c>
      <c r="B42" s="55">
        <f t="shared" si="30"/>
        <v>1142</v>
      </c>
      <c r="C42" s="55">
        <v>973</v>
      </c>
      <c r="D42" s="55">
        <v>169</v>
      </c>
      <c r="E42" s="57">
        <f t="shared" si="31"/>
        <v>1128</v>
      </c>
      <c r="F42" s="57">
        <v>977</v>
      </c>
      <c r="G42" s="57">
        <v>151</v>
      </c>
      <c r="H42" s="59">
        <f t="shared" ref="H42:J42" si="37">+B42+E42</f>
        <v>2270</v>
      </c>
      <c r="I42" s="60">
        <f t="shared" si="37"/>
        <v>1950</v>
      </c>
      <c r="J42" s="60">
        <f t="shared" si="37"/>
        <v>320</v>
      </c>
    </row>
    <row r="43" spans="1:10" ht="15.75" customHeight="1" x14ac:dyDescent="0.3">
      <c r="A43" s="54" t="s">
        <v>43</v>
      </c>
      <c r="B43" s="55">
        <f t="shared" si="30"/>
        <v>1121</v>
      </c>
      <c r="C43" s="55">
        <v>947</v>
      </c>
      <c r="D43" s="55">
        <v>174</v>
      </c>
      <c r="E43" s="57">
        <f t="shared" si="31"/>
        <v>1114</v>
      </c>
      <c r="F43" s="57">
        <v>965</v>
      </c>
      <c r="G43" s="57">
        <v>149</v>
      </c>
      <c r="H43" s="59">
        <f t="shared" ref="H43:J43" si="38">+B43+E43</f>
        <v>2235</v>
      </c>
      <c r="I43" s="60">
        <f t="shared" si="38"/>
        <v>1912</v>
      </c>
      <c r="J43" s="60">
        <f t="shared" si="38"/>
        <v>323</v>
      </c>
    </row>
    <row r="44" spans="1:10" ht="15.75" customHeight="1" x14ac:dyDescent="0.3">
      <c r="A44" s="54" t="s">
        <v>44</v>
      </c>
      <c r="B44" s="55">
        <f t="shared" si="30"/>
        <v>1094</v>
      </c>
      <c r="C44" s="55">
        <v>920</v>
      </c>
      <c r="D44" s="55">
        <v>174</v>
      </c>
      <c r="E44" s="57">
        <f t="shared" si="31"/>
        <v>1097</v>
      </c>
      <c r="F44" s="57">
        <v>949</v>
      </c>
      <c r="G44" s="57">
        <v>148</v>
      </c>
      <c r="H44" s="59">
        <f t="shared" ref="H44:J44" si="39">+B44+E44</f>
        <v>2191</v>
      </c>
      <c r="I44" s="60">
        <f t="shared" si="39"/>
        <v>1869</v>
      </c>
      <c r="J44" s="60">
        <f t="shared" si="39"/>
        <v>322</v>
      </c>
    </row>
    <row r="45" spans="1:10" ht="15.75" customHeight="1" x14ac:dyDescent="0.3">
      <c r="A45" s="54" t="s">
        <v>45</v>
      </c>
      <c r="B45" s="55">
        <f t="shared" si="30"/>
        <v>1057</v>
      </c>
      <c r="C45" s="55">
        <v>887</v>
      </c>
      <c r="D45" s="55">
        <v>170</v>
      </c>
      <c r="E45" s="57">
        <f t="shared" si="31"/>
        <v>1074</v>
      </c>
      <c r="F45" s="57">
        <v>927</v>
      </c>
      <c r="G45" s="57">
        <v>147</v>
      </c>
      <c r="H45" s="59">
        <f t="shared" ref="H45:J45" si="40">+B45+E45</f>
        <v>2131</v>
      </c>
      <c r="I45" s="60">
        <f t="shared" si="40"/>
        <v>1814</v>
      </c>
      <c r="J45" s="60">
        <f t="shared" si="40"/>
        <v>317</v>
      </c>
    </row>
    <row r="46" spans="1:10" ht="15.75" customHeight="1" x14ac:dyDescent="0.3">
      <c r="A46" s="54" t="s">
        <v>46</v>
      </c>
      <c r="B46" s="55">
        <f t="shared" si="30"/>
        <v>1015</v>
      </c>
      <c r="C46" s="55">
        <v>852</v>
      </c>
      <c r="D46" s="55">
        <v>163</v>
      </c>
      <c r="E46" s="57">
        <f t="shared" si="31"/>
        <v>1046</v>
      </c>
      <c r="F46" s="57">
        <v>903</v>
      </c>
      <c r="G46" s="57">
        <v>143</v>
      </c>
      <c r="H46" s="59">
        <f t="shared" ref="H46:J46" si="41">+B46+E46</f>
        <v>2061</v>
      </c>
      <c r="I46" s="60">
        <f t="shared" si="41"/>
        <v>1755</v>
      </c>
      <c r="J46" s="60">
        <f t="shared" si="41"/>
        <v>306</v>
      </c>
    </row>
    <row r="47" spans="1:10" ht="15.75" customHeight="1" x14ac:dyDescent="0.3">
      <c r="A47" s="54" t="s">
        <v>47</v>
      </c>
      <c r="B47" s="55">
        <f t="shared" si="30"/>
        <v>981</v>
      </c>
      <c r="C47" s="55">
        <v>824</v>
      </c>
      <c r="D47" s="55">
        <v>157</v>
      </c>
      <c r="E47" s="57">
        <f t="shared" si="31"/>
        <v>1020</v>
      </c>
      <c r="F47" s="57">
        <v>880</v>
      </c>
      <c r="G47" s="57">
        <v>140</v>
      </c>
      <c r="H47" s="59">
        <f t="shared" ref="H47:J47" si="42">+B47+E47</f>
        <v>2001</v>
      </c>
      <c r="I47" s="60">
        <f t="shared" si="42"/>
        <v>1704</v>
      </c>
      <c r="J47" s="60">
        <f t="shared" si="42"/>
        <v>297</v>
      </c>
    </row>
    <row r="48" spans="1:10" ht="15.75" customHeight="1" x14ac:dyDescent="0.25">
      <c r="A48" s="51" t="s">
        <v>48</v>
      </c>
      <c r="B48" s="61">
        <f t="shared" ref="B48:G48" si="43">SUM(B37:B47)</f>
        <v>12377</v>
      </c>
      <c r="C48" s="62">
        <f t="shared" si="43"/>
        <v>10512</v>
      </c>
      <c r="D48" s="62">
        <f t="shared" si="43"/>
        <v>1865</v>
      </c>
      <c r="E48" s="63">
        <f t="shared" si="43"/>
        <v>12206</v>
      </c>
      <c r="F48" s="63">
        <f t="shared" si="43"/>
        <v>10535</v>
      </c>
      <c r="G48" s="63">
        <f t="shared" si="43"/>
        <v>1671</v>
      </c>
      <c r="H48" s="64">
        <f t="shared" ref="H48:J48" si="44">+B48+E48</f>
        <v>24583</v>
      </c>
      <c r="I48" s="64">
        <f t="shared" si="44"/>
        <v>21047</v>
      </c>
      <c r="J48" s="64">
        <f t="shared" si="44"/>
        <v>3536</v>
      </c>
    </row>
    <row r="49" spans="1:10" ht="15.75" customHeight="1" x14ac:dyDescent="0.25"/>
    <row r="50" spans="1:10" ht="15.75" customHeight="1" x14ac:dyDescent="0.25">
      <c r="A50" s="114" t="s">
        <v>184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5">SUM(C52:D52)</f>
        <v>958</v>
      </c>
      <c r="C52" s="69">
        <v>805</v>
      </c>
      <c r="D52" s="69">
        <v>153</v>
      </c>
      <c r="E52" s="71">
        <f t="shared" ref="E52:E82" si="46">SUM(F52:G52)</f>
        <v>1000</v>
      </c>
      <c r="F52" s="71">
        <v>863</v>
      </c>
      <c r="G52" s="71">
        <v>137</v>
      </c>
      <c r="H52" s="73">
        <f t="shared" ref="H52:J52" si="47">+B52+E52</f>
        <v>1958</v>
      </c>
      <c r="I52" s="74">
        <f t="shared" si="47"/>
        <v>1668</v>
      </c>
      <c r="J52" s="74">
        <f t="shared" si="47"/>
        <v>290</v>
      </c>
    </row>
    <row r="53" spans="1:10" ht="15.75" customHeight="1" x14ac:dyDescent="0.3">
      <c r="A53" s="68" t="s">
        <v>51</v>
      </c>
      <c r="B53" s="69">
        <f t="shared" si="45"/>
        <v>943</v>
      </c>
      <c r="C53" s="69">
        <v>792</v>
      </c>
      <c r="D53" s="69">
        <v>151</v>
      </c>
      <c r="E53" s="71">
        <f t="shared" si="46"/>
        <v>990</v>
      </c>
      <c r="F53" s="71">
        <v>854</v>
      </c>
      <c r="G53" s="71">
        <v>136</v>
      </c>
      <c r="H53" s="73">
        <f t="shared" ref="H53:J53" si="48">+B53+E53</f>
        <v>1933</v>
      </c>
      <c r="I53" s="74">
        <f t="shared" si="48"/>
        <v>1646</v>
      </c>
      <c r="J53" s="74">
        <f t="shared" si="48"/>
        <v>287</v>
      </c>
    </row>
    <row r="54" spans="1:10" ht="15.75" customHeight="1" x14ac:dyDescent="0.3">
      <c r="A54" s="68" t="s">
        <v>52</v>
      </c>
      <c r="B54" s="69">
        <f t="shared" si="45"/>
        <v>934</v>
      </c>
      <c r="C54" s="69">
        <v>787</v>
      </c>
      <c r="D54" s="69">
        <v>147</v>
      </c>
      <c r="E54" s="71">
        <f t="shared" si="46"/>
        <v>982</v>
      </c>
      <c r="F54" s="71">
        <v>847</v>
      </c>
      <c r="G54" s="71">
        <v>135</v>
      </c>
      <c r="H54" s="73">
        <f t="shared" ref="H54:J54" si="49">+B54+E54</f>
        <v>1916</v>
      </c>
      <c r="I54" s="74">
        <f t="shared" si="49"/>
        <v>1634</v>
      </c>
      <c r="J54" s="74">
        <f t="shared" si="49"/>
        <v>282</v>
      </c>
    </row>
    <row r="55" spans="1:10" ht="15.75" customHeight="1" x14ac:dyDescent="0.3">
      <c r="A55" s="68" t="s">
        <v>53</v>
      </c>
      <c r="B55" s="69">
        <f t="shared" si="45"/>
        <v>927</v>
      </c>
      <c r="C55" s="69">
        <v>783</v>
      </c>
      <c r="D55" s="69">
        <v>144</v>
      </c>
      <c r="E55" s="71">
        <f t="shared" si="46"/>
        <v>980</v>
      </c>
      <c r="F55" s="71">
        <v>845</v>
      </c>
      <c r="G55" s="71">
        <v>135</v>
      </c>
      <c r="H55" s="73">
        <f t="shared" ref="H55:J55" si="50">+B55+E55</f>
        <v>1907</v>
      </c>
      <c r="I55" s="74">
        <f t="shared" si="50"/>
        <v>1628</v>
      </c>
      <c r="J55" s="74">
        <f t="shared" si="50"/>
        <v>279</v>
      </c>
    </row>
    <row r="56" spans="1:10" ht="15.75" customHeight="1" x14ac:dyDescent="0.3">
      <c r="A56" s="68" t="s">
        <v>54</v>
      </c>
      <c r="B56" s="69">
        <f t="shared" si="45"/>
        <v>924</v>
      </c>
      <c r="C56" s="69">
        <v>781</v>
      </c>
      <c r="D56" s="69">
        <v>143</v>
      </c>
      <c r="E56" s="71">
        <f t="shared" si="46"/>
        <v>980</v>
      </c>
      <c r="F56" s="71">
        <v>846</v>
      </c>
      <c r="G56" s="71">
        <v>134</v>
      </c>
      <c r="H56" s="73">
        <f t="shared" ref="H56:J56" si="51">+B56+E56</f>
        <v>1904</v>
      </c>
      <c r="I56" s="74">
        <f t="shared" si="51"/>
        <v>1627</v>
      </c>
      <c r="J56" s="74">
        <f t="shared" si="51"/>
        <v>277</v>
      </c>
    </row>
    <row r="57" spans="1:10" ht="15.75" customHeight="1" x14ac:dyDescent="0.3">
      <c r="A57" s="68" t="s">
        <v>55</v>
      </c>
      <c r="B57" s="69">
        <f t="shared" si="45"/>
        <v>925</v>
      </c>
      <c r="C57" s="69">
        <v>783</v>
      </c>
      <c r="D57" s="69">
        <v>142</v>
      </c>
      <c r="E57" s="71">
        <f t="shared" si="46"/>
        <v>988</v>
      </c>
      <c r="F57" s="71">
        <v>853</v>
      </c>
      <c r="G57" s="71">
        <v>135</v>
      </c>
      <c r="H57" s="73">
        <f t="shared" ref="H57:J57" si="52">+B57+E57</f>
        <v>1913</v>
      </c>
      <c r="I57" s="74">
        <f t="shared" si="52"/>
        <v>1636</v>
      </c>
      <c r="J57" s="74">
        <f t="shared" si="52"/>
        <v>277</v>
      </c>
    </row>
    <row r="58" spans="1:10" ht="15.75" customHeight="1" x14ac:dyDescent="0.3">
      <c r="A58" s="68" t="s">
        <v>56</v>
      </c>
      <c r="B58" s="69">
        <f t="shared" si="45"/>
        <v>924</v>
      </c>
      <c r="C58" s="69">
        <v>784</v>
      </c>
      <c r="D58" s="69">
        <v>140</v>
      </c>
      <c r="E58" s="71">
        <f t="shared" si="46"/>
        <v>996</v>
      </c>
      <c r="F58" s="71">
        <v>862</v>
      </c>
      <c r="G58" s="71">
        <v>134</v>
      </c>
      <c r="H58" s="73">
        <f t="shared" ref="H58:J58" si="53">+B58+E58</f>
        <v>1920</v>
      </c>
      <c r="I58" s="74">
        <f t="shared" si="53"/>
        <v>1646</v>
      </c>
      <c r="J58" s="74">
        <f t="shared" si="53"/>
        <v>274</v>
      </c>
    </row>
    <row r="59" spans="1:10" ht="15.75" customHeight="1" x14ac:dyDescent="0.3">
      <c r="A59" s="68" t="s">
        <v>57</v>
      </c>
      <c r="B59" s="69">
        <f t="shared" si="45"/>
        <v>928</v>
      </c>
      <c r="C59" s="69">
        <v>787</v>
      </c>
      <c r="D59" s="69">
        <v>141</v>
      </c>
      <c r="E59" s="71">
        <f t="shared" si="46"/>
        <v>1010</v>
      </c>
      <c r="F59" s="71">
        <v>875</v>
      </c>
      <c r="G59" s="71">
        <v>135</v>
      </c>
      <c r="H59" s="73">
        <f t="shared" ref="H59:J59" si="54">+B59+E59</f>
        <v>1938</v>
      </c>
      <c r="I59" s="74">
        <f t="shared" si="54"/>
        <v>1662</v>
      </c>
      <c r="J59" s="74">
        <f t="shared" si="54"/>
        <v>276</v>
      </c>
    </row>
    <row r="60" spans="1:10" ht="15.75" customHeight="1" x14ac:dyDescent="0.3">
      <c r="A60" s="68" t="s">
        <v>58</v>
      </c>
      <c r="B60" s="69">
        <f t="shared" si="45"/>
        <v>927</v>
      </c>
      <c r="C60" s="69">
        <v>788</v>
      </c>
      <c r="D60" s="69">
        <v>139</v>
      </c>
      <c r="E60" s="71">
        <f t="shared" si="46"/>
        <v>1018</v>
      </c>
      <c r="F60" s="71">
        <v>883</v>
      </c>
      <c r="G60" s="71">
        <v>135</v>
      </c>
      <c r="H60" s="73">
        <f t="shared" ref="H60:J60" si="55">+B60+E60</f>
        <v>1945</v>
      </c>
      <c r="I60" s="74">
        <f t="shared" si="55"/>
        <v>1671</v>
      </c>
      <c r="J60" s="74">
        <f t="shared" si="55"/>
        <v>274</v>
      </c>
    </row>
    <row r="61" spans="1:10" ht="15.75" customHeight="1" x14ac:dyDescent="0.3">
      <c r="A61" s="68" t="s">
        <v>59</v>
      </c>
      <c r="B61" s="69">
        <f t="shared" si="45"/>
        <v>922</v>
      </c>
      <c r="C61" s="69">
        <v>783</v>
      </c>
      <c r="D61" s="69">
        <v>139</v>
      </c>
      <c r="E61" s="71">
        <f t="shared" si="46"/>
        <v>1017</v>
      </c>
      <c r="F61" s="71">
        <v>884</v>
      </c>
      <c r="G61" s="71">
        <v>133</v>
      </c>
      <c r="H61" s="73">
        <f t="shared" ref="H61:J61" si="56">+B61+E61</f>
        <v>1939</v>
      </c>
      <c r="I61" s="74">
        <f t="shared" si="56"/>
        <v>1667</v>
      </c>
      <c r="J61" s="74">
        <f t="shared" si="56"/>
        <v>272</v>
      </c>
    </row>
    <row r="62" spans="1:10" ht="15.75" customHeight="1" x14ac:dyDescent="0.3">
      <c r="A62" s="68" t="s">
        <v>60</v>
      </c>
      <c r="B62" s="69">
        <f t="shared" si="45"/>
        <v>905</v>
      </c>
      <c r="C62" s="69">
        <v>769</v>
      </c>
      <c r="D62" s="69">
        <v>136</v>
      </c>
      <c r="E62" s="71">
        <f t="shared" si="46"/>
        <v>1011</v>
      </c>
      <c r="F62" s="71">
        <v>878</v>
      </c>
      <c r="G62" s="71">
        <v>133</v>
      </c>
      <c r="H62" s="73">
        <f t="shared" ref="H62:J62" si="57">+B62+E62</f>
        <v>1916</v>
      </c>
      <c r="I62" s="74">
        <f t="shared" si="57"/>
        <v>1647</v>
      </c>
      <c r="J62" s="74">
        <f t="shared" si="57"/>
        <v>269</v>
      </c>
    </row>
    <row r="63" spans="1:10" ht="15.75" customHeight="1" x14ac:dyDescent="0.3">
      <c r="A63" s="68" t="s">
        <v>61</v>
      </c>
      <c r="B63" s="69">
        <f t="shared" si="45"/>
        <v>882</v>
      </c>
      <c r="C63" s="69">
        <v>748</v>
      </c>
      <c r="D63" s="69">
        <v>134</v>
      </c>
      <c r="E63" s="71">
        <f t="shared" si="46"/>
        <v>993</v>
      </c>
      <c r="F63" s="71">
        <v>862</v>
      </c>
      <c r="G63" s="71">
        <v>131</v>
      </c>
      <c r="H63" s="73">
        <f t="shared" ref="H63:J63" si="58">+B63+E63</f>
        <v>1875</v>
      </c>
      <c r="I63" s="74">
        <f t="shared" si="58"/>
        <v>1610</v>
      </c>
      <c r="J63" s="74">
        <f t="shared" si="58"/>
        <v>265</v>
      </c>
    </row>
    <row r="64" spans="1:10" ht="15.75" customHeight="1" x14ac:dyDescent="0.3">
      <c r="A64" s="68" t="s">
        <v>62</v>
      </c>
      <c r="B64" s="69">
        <f t="shared" si="45"/>
        <v>856</v>
      </c>
      <c r="C64" s="69">
        <v>724</v>
      </c>
      <c r="D64" s="69">
        <v>132</v>
      </c>
      <c r="E64" s="71">
        <f t="shared" si="46"/>
        <v>974</v>
      </c>
      <c r="F64" s="71">
        <v>844</v>
      </c>
      <c r="G64" s="71">
        <v>130</v>
      </c>
      <c r="H64" s="73">
        <f t="shared" ref="H64:J64" si="59">+B64+E64</f>
        <v>1830</v>
      </c>
      <c r="I64" s="74">
        <f t="shared" si="59"/>
        <v>1568</v>
      </c>
      <c r="J64" s="74">
        <f t="shared" si="59"/>
        <v>262</v>
      </c>
    </row>
    <row r="65" spans="1:10" ht="15.75" customHeight="1" x14ac:dyDescent="0.3">
      <c r="A65" s="68" t="s">
        <v>63</v>
      </c>
      <c r="B65" s="69">
        <f t="shared" si="45"/>
        <v>830</v>
      </c>
      <c r="C65" s="69">
        <v>699</v>
      </c>
      <c r="D65" s="69">
        <v>131</v>
      </c>
      <c r="E65" s="71">
        <f t="shared" si="46"/>
        <v>955</v>
      </c>
      <c r="F65" s="71">
        <v>825</v>
      </c>
      <c r="G65" s="71">
        <v>130</v>
      </c>
      <c r="H65" s="73">
        <f t="shared" ref="H65:J65" si="60">+B65+E65</f>
        <v>1785</v>
      </c>
      <c r="I65" s="74">
        <f t="shared" si="60"/>
        <v>1524</v>
      </c>
      <c r="J65" s="74">
        <f t="shared" si="60"/>
        <v>261</v>
      </c>
    </row>
    <row r="66" spans="1:10" ht="15.75" customHeight="1" x14ac:dyDescent="0.3">
      <c r="A66" s="68" t="s">
        <v>64</v>
      </c>
      <c r="B66" s="69">
        <f t="shared" si="45"/>
        <v>809</v>
      </c>
      <c r="C66" s="69">
        <v>679</v>
      </c>
      <c r="D66" s="69">
        <v>130</v>
      </c>
      <c r="E66" s="71">
        <f t="shared" si="46"/>
        <v>944</v>
      </c>
      <c r="F66" s="71">
        <v>814</v>
      </c>
      <c r="G66" s="71">
        <v>130</v>
      </c>
      <c r="H66" s="73">
        <f t="shared" ref="H66:J66" si="61">+B66+E66</f>
        <v>1753</v>
      </c>
      <c r="I66" s="74">
        <f t="shared" si="61"/>
        <v>1493</v>
      </c>
      <c r="J66" s="74">
        <f t="shared" si="61"/>
        <v>260</v>
      </c>
    </row>
    <row r="67" spans="1:10" ht="15.75" customHeight="1" x14ac:dyDescent="0.3">
      <c r="A67" s="68" t="s">
        <v>65</v>
      </c>
      <c r="B67" s="69">
        <f t="shared" si="45"/>
        <v>796</v>
      </c>
      <c r="C67" s="69">
        <v>665</v>
      </c>
      <c r="D67" s="69">
        <v>131</v>
      </c>
      <c r="E67" s="71">
        <f t="shared" si="46"/>
        <v>936</v>
      </c>
      <c r="F67" s="71">
        <v>804</v>
      </c>
      <c r="G67" s="71">
        <v>132</v>
      </c>
      <c r="H67" s="73">
        <f t="shared" ref="H67:J67" si="62">+B67+E67</f>
        <v>1732</v>
      </c>
      <c r="I67" s="74">
        <f t="shared" si="62"/>
        <v>1469</v>
      </c>
      <c r="J67" s="74">
        <f t="shared" si="62"/>
        <v>263</v>
      </c>
    </row>
    <row r="68" spans="1:10" ht="15.75" customHeight="1" x14ac:dyDescent="0.3">
      <c r="A68" s="68" t="s">
        <v>66</v>
      </c>
      <c r="B68" s="69">
        <f t="shared" si="45"/>
        <v>791</v>
      </c>
      <c r="C68" s="69">
        <v>660</v>
      </c>
      <c r="D68" s="69">
        <v>131</v>
      </c>
      <c r="E68" s="71">
        <f t="shared" si="46"/>
        <v>933</v>
      </c>
      <c r="F68" s="71">
        <v>801</v>
      </c>
      <c r="G68" s="71">
        <v>132</v>
      </c>
      <c r="H68" s="73">
        <f t="shared" ref="H68:J68" si="63">+B68+E68</f>
        <v>1724</v>
      </c>
      <c r="I68" s="74">
        <f t="shared" si="63"/>
        <v>1461</v>
      </c>
      <c r="J68" s="74">
        <f t="shared" si="63"/>
        <v>263</v>
      </c>
    </row>
    <row r="69" spans="1:10" ht="15.75" customHeight="1" x14ac:dyDescent="0.3">
      <c r="A69" s="68" t="s">
        <v>67</v>
      </c>
      <c r="B69" s="69">
        <f t="shared" si="45"/>
        <v>790</v>
      </c>
      <c r="C69" s="69">
        <v>659</v>
      </c>
      <c r="D69" s="69">
        <v>131</v>
      </c>
      <c r="E69" s="71">
        <f t="shared" si="46"/>
        <v>932</v>
      </c>
      <c r="F69" s="71">
        <v>799</v>
      </c>
      <c r="G69" s="71">
        <v>133</v>
      </c>
      <c r="H69" s="73">
        <f t="shared" ref="H69:J69" si="64">+B69+E69</f>
        <v>1722</v>
      </c>
      <c r="I69" s="74">
        <f t="shared" si="64"/>
        <v>1458</v>
      </c>
      <c r="J69" s="74">
        <f t="shared" si="64"/>
        <v>264</v>
      </c>
    </row>
    <row r="70" spans="1:10" ht="15.75" customHeight="1" x14ac:dyDescent="0.3">
      <c r="A70" s="68" t="s">
        <v>68</v>
      </c>
      <c r="B70" s="69">
        <f t="shared" si="45"/>
        <v>795</v>
      </c>
      <c r="C70" s="69">
        <v>661</v>
      </c>
      <c r="D70" s="69">
        <v>134</v>
      </c>
      <c r="E70" s="71">
        <f t="shared" si="46"/>
        <v>937</v>
      </c>
      <c r="F70" s="71">
        <v>804</v>
      </c>
      <c r="G70" s="71">
        <v>133</v>
      </c>
      <c r="H70" s="73">
        <f t="shared" ref="H70:J70" si="65">+B70+E70</f>
        <v>1732</v>
      </c>
      <c r="I70" s="74">
        <f t="shared" si="65"/>
        <v>1465</v>
      </c>
      <c r="J70" s="74">
        <f t="shared" si="65"/>
        <v>267</v>
      </c>
    </row>
    <row r="71" spans="1:10" ht="15.75" customHeight="1" x14ac:dyDescent="0.3">
      <c r="A71" s="68" t="s">
        <v>69</v>
      </c>
      <c r="B71" s="69">
        <f t="shared" si="45"/>
        <v>798</v>
      </c>
      <c r="C71" s="69">
        <v>662</v>
      </c>
      <c r="D71" s="69">
        <v>136</v>
      </c>
      <c r="E71" s="71">
        <f t="shared" si="46"/>
        <v>944</v>
      </c>
      <c r="F71" s="71">
        <v>810</v>
      </c>
      <c r="G71" s="71">
        <v>134</v>
      </c>
      <c r="H71" s="73">
        <f t="shared" ref="H71:J71" si="66">+B71+E71</f>
        <v>1742</v>
      </c>
      <c r="I71" s="74">
        <f t="shared" si="66"/>
        <v>1472</v>
      </c>
      <c r="J71" s="74">
        <f t="shared" si="66"/>
        <v>270</v>
      </c>
    </row>
    <row r="72" spans="1:10" ht="15.75" customHeight="1" x14ac:dyDescent="0.3">
      <c r="A72" s="68" t="s">
        <v>70</v>
      </c>
      <c r="B72" s="69">
        <f t="shared" si="45"/>
        <v>800</v>
      </c>
      <c r="C72" s="69">
        <v>662</v>
      </c>
      <c r="D72" s="69">
        <v>138</v>
      </c>
      <c r="E72" s="71">
        <f t="shared" si="46"/>
        <v>950</v>
      </c>
      <c r="F72" s="71">
        <v>815</v>
      </c>
      <c r="G72" s="71">
        <v>135</v>
      </c>
      <c r="H72" s="73">
        <f t="shared" ref="H72:J72" si="67">+B72+E72</f>
        <v>1750</v>
      </c>
      <c r="I72" s="74">
        <f t="shared" si="67"/>
        <v>1477</v>
      </c>
      <c r="J72" s="74">
        <f t="shared" si="67"/>
        <v>273</v>
      </c>
    </row>
    <row r="73" spans="1:10" ht="15.75" customHeight="1" x14ac:dyDescent="0.3">
      <c r="A73" s="68" t="s">
        <v>71</v>
      </c>
      <c r="B73" s="69">
        <f t="shared" si="45"/>
        <v>800</v>
      </c>
      <c r="C73" s="69">
        <v>661</v>
      </c>
      <c r="D73" s="69">
        <v>139</v>
      </c>
      <c r="E73" s="71">
        <f t="shared" si="46"/>
        <v>956</v>
      </c>
      <c r="F73" s="71">
        <v>820</v>
      </c>
      <c r="G73" s="71">
        <v>136</v>
      </c>
      <c r="H73" s="73">
        <f t="shared" ref="H73:J73" si="68">+B73+E73</f>
        <v>1756</v>
      </c>
      <c r="I73" s="74">
        <f t="shared" si="68"/>
        <v>1481</v>
      </c>
      <c r="J73" s="74">
        <f t="shared" si="68"/>
        <v>275</v>
      </c>
    </row>
    <row r="74" spans="1:10" ht="15.75" customHeight="1" x14ac:dyDescent="0.3">
      <c r="A74" s="68" t="s">
        <v>72</v>
      </c>
      <c r="B74" s="69">
        <f t="shared" si="45"/>
        <v>802</v>
      </c>
      <c r="C74" s="69">
        <v>660</v>
      </c>
      <c r="D74" s="69">
        <v>142</v>
      </c>
      <c r="E74" s="71">
        <f t="shared" si="46"/>
        <v>960</v>
      </c>
      <c r="F74" s="71">
        <v>824</v>
      </c>
      <c r="G74" s="71">
        <v>136</v>
      </c>
      <c r="H74" s="73">
        <f t="shared" ref="H74:J74" si="69">+B74+E74</f>
        <v>1762</v>
      </c>
      <c r="I74" s="74">
        <f t="shared" si="69"/>
        <v>1484</v>
      </c>
      <c r="J74" s="74">
        <f t="shared" si="69"/>
        <v>278</v>
      </c>
    </row>
    <row r="75" spans="1:10" ht="15.75" customHeight="1" x14ac:dyDescent="0.3">
      <c r="A75" s="68" t="s">
        <v>73</v>
      </c>
      <c r="B75" s="69">
        <f t="shared" si="45"/>
        <v>799</v>
      </c>
      <c r="C75" s="69">
        <v>657</v>
      </c>
      <c r="D75" s="69">
        <v>142</v>
      </c>
      <c r="E75" s="71">
        <f t="shared" si="46"/>
        <v>959</v>
      </c>
      <c r="F75" s="71">
        <v>824</v>
      </c>
      <c r="G75" s="71">
        <v>135</v>
      </c>
      <c r="H75" s="73">
        <f t="shared" ref="H75:J75" si="70">+B75+E75</f>
        <v>1758</v>
      </c>
      <c r="I75" s="74">
        <f t="shared" si="70"/>
        <v>1481</v>
      </c>
      <c r="J75" s="74">
        <f t="shared" si="70"/>
        <v>277</v>
      </c>
    </row>
    <row r="76" spans="1:10" ht="15.75" customHeight="1" x14ac:dyDescent="0.3">
      <c r="A76" s="68" t="s">
        <v>74</v>
      </c>
      <c r="B76" s="69">
        <f t="shared" si="45"/>
        <v>794</v>
      </c>
      <c r="C76" s="69">
        <v>652</v>
      </c>
      <c r="D76" s="69">
        <v>142</v>
      </c>
      <c r="E76" s="71">
        <f t="shared" si="46"/>
        <v>955</v>
      </c>
      <c r="F76" s="71">
        <v>823</v>
      </c>
      <c r="G76" s="71">
        <v>132</v>
      </c>
      <c r="H76" s="73">
        <f t="shared" ref="H76:J76" si="71">+B76+E76</f>
        <v>1749</v>
      </c>
      <c r="I76" s="74">
        <f t="shared" si="71"/>
        <v>1475</v>
      </c>
      <c r="J76" s="74">
        <f t="shared" si="71"/>
        <v>274</v>
      </c>
    </row>
    <row r="77" spans="1:10" ht="15.75" customHeight="1" x14ac:dyDescent="0.3">
      <c r="A77" s="68" t="s">
        <v>75</v>
      </c>
      <c r="B77" s="69">
        <f t="shared" si="45"/>
        <v>787</v>
      </c>
      <c r="C77" s="69">
        <v>645</v>
      </c>
      <c r="D77" s="69">
        <v>142</v>
      </c>
      <c r="E77" s="71">
        <f t="shared" si="46"/>
        <v>952</v>
      </c>
      <c r="F77" s="71">
        <v>821</v>
      </c>
      <c r="G77" s="71">
        <v>131</v>
      </c>
      <c r="H77" s="73">
        <f t="shared" ref="H77:J77" si="72">+B77+E77</f>
        <v>1739</v>
      </c>
      <c r="I77" s="74">
        <f t="shared" si="72"/>
        <v>1466</v>
      </c>
      <c r="J77" s="74">
        <f t="shared" si="72"/>
        <v>273</v>
      </c>
    </row>
    <row r="78" spans="1:10" ht="15.75" customHeight="1" x14ac:dyDescent="0.3">
      <c r="A78" s="68" t="s">
        <v>76</v>
      </c>
      <c r="B78" s="69">
        <f t="shared" si="45"/>
        <v>776</v>
      </c>
      <c r="C78" s="69">
        <v>635</v>
      </c>
      <c r="D78" s="69">
        <v>141</v>
      </c>
      <c r="E78" s="71">
        <f t="shared" si="46"/>
        <v>949</v>
      </c>
      <c r="F78" s="71">
        <v>822</v>
      </c>
      <c r="G78" s="71">
        <v>127</v>
      </c>
      <c r="H78" s="73">
        <f t="shared" ref="H78:J78" si="73">+B78+E78</f>
        <v>1725</v>
      </c>
      <c r="I78" s="74">
        <f t="shared" si="73"/>
        <v>1457</v>
      </c>
      <c r="J78" s="74">
        <f t="shared" si="73"/>
        <v>268</v>
      </c>
    </row>
    <row r="79" spans="1:10" ht="15.75" customHeight="1" x14ac:dyDescent="0.3">
      <c r="A79" s="68" t="s">
        <v>77</v>
      </c>
      <c r="B79" s="69">
        <f t="shared" si="45"/>
        <v>764</v>
      </c>
      <c r="C79" s="69">
        <v>623</v>
      </c>
      <c r="D79" s="69">
        <v>141</v>
      </c>
      <c r="E79" s="71">
        <f t="shared" si="46"/>
        <v>943</v>
      </c>
      <c r="F79" s="71">
        <v>818</v>
      </c>
      <c r="G79" s="71">
        <v>125</v>
      </c>
      <c r="H79" s="73">
        <f t="shared" ref="H79:J79" si="74">+B79+E79</f>
        <v>1707</v>
      </c>
      <c r="I79" s="74">
        <f t="shared" si="74"/>
        <v>1441</v>
      </c>
      <c r="J79" s="74">
        <f t="shared" si="74"/>
        <v>266</v>
      </c>
    </row>
    <row r="80" spans="1:10" ht="15.75" customHeight="1" x14ac:dyDescent="0.3">
      <c r="A80" s="68" t="s">
        <v>78</v>
      </c>
      <c r="B80" s="69">
        <f t="shared" si="45"/>
        <v>748</v>
      </c>
      <c r="C80" s="69">
        <v>609</v>
      </c>
      <c r="D80" s="69">
        <v>139</v>
      </c>
      <c r="E80" s="71">
        <f t="shared" si="46"/>
        <v>933</v>
      </c>
      <c r="F80" s="71">
        <v>810</v>
      </c>
      <c r="G80" s="71">
        <v>123</v>
      </c>
      <c r="H80" s="73">
        <f t="shared" ref="H80:J80" si="75">+B80+E80</f>
        <v>1681</v>
      </c>
      <c r="I80" s="74">
        <f t="shared" si="75"/>
        <v>1419</v>
      </c>
      <c r="J80" s="74">
        <f t="shared" si="75"/>
        <v>262</v>
      </c>
    </row>
    <row r="81" spans="1:10" ht="15.75" customHeight="1" x14ac:dyDescent="0.3">
      <c r="A81" s="68" t="s">
        <v>79</v>
      </c>
      <c r="B81" s="69">
        <f t="shared" si="45"/>
        <v>733</v>
      </c>
      <c r="C81" s="69">
        <v>596</v>
      </c>
      <c r="D81" s="69">
        <v>137</v>
      </c>
      <c r="E81" s="71">
        <f t="shared" si="46"/>
        <v>921</v>
      </c>
      <c r="F81" s="71">
        <v>801</v>
      </c>
      <c r="G81" s="71">
        <v>120</v>
      </c>
      <c r="H81" s="73">
        <f t="shared" ref="H81:J81" si="76">+B81+E81</f>
        <v>1654</v>
      </c>
      <c r="I81" s="74">
        <f t="shared" si="76"/>
        <v>1397</v>
      </c>
      <c r="J81" s="74">
        <f t="shared" si="76"/>
        <v>257</v>
      </c>
    </row>
    <row r="82" spans="1:10" ht="15.75" customHeight="1" x14ac:dyDescent="0.3">
      <c r="A82" s="68" t="s">
        <v>80</v>
      </c>
      <c r="B82" s="69">
        <f t="shared" si="45"/>
        <v>718</v>
      </c>
      <c r="C82" s="69">
        <v>583</v>
      </c>
      <c r="D82" s="69">
        <v>135</v>
      </c>
      <c r="E82" s="71">
        <f t="shared" si="46"/>
        <v>907</v>
      </c>
      <c r="F82" s="71">
        <v>790</v>
      </c>
      <c r="G82" s="71">
        <v>117</v>
      </c>
      <c r="H82" s="73">
        <f t="shared" ref="H82:J82" si="77">+B82+E82</f>
        <v>1625</v>
      </c>
      <c r="I82" s="74">
        <f t="shared" si="77"/>
        <v>1373</v>
      </c>
      <c r="J82" s="74">
        <f t="shared" si="77"/>
        <v>252</v>
      </c>
    </row>
    <row r="83" spans="1:10" ht="15.75" customHeight="1" x14ac:dyDescent="0.25">
      <c r="A83" s="65" t="s">
        <v>81</v>
      </c>
      <c r="B83" s="75">
        <f t="shared" ref="B83:G83" si="78">SUM(B52:B82)</f>
        <v>26085</v>
      </c>
      <c r="C83" s="75">
        <f t="shared" si="78"/>
        <v>21782</v>
      </c>
      <c r="D83" s="75">
        <f t="shared" si="78"/>
        <v>4303</v>
      </c>
      <c r="E83" s="76">
        <f t="shared" si="78"/>
        <v>29905</v>
      </c>
      <c r="F83" s="76">
        <f t="shared" si="78"/>
        <v>25821</v>
      </c>
      <c r="G83" s="76">
        <f t="shared" si="78"/>
        <v>4084</v>
      </c>
      <c r="H83" s="77">
        <f t="shared" ref="H83:J83" si="79">+B83+E83</f>
        <v>55990</v>
      </c>
      <c r="I83" s="77">
        <f t="shared" si="79"/>
        <v>47603</v>
      </c>
      <c r="J83" s="77">
        <f t="shared" si="79"/>
        <v>8387</v>
      </c>
    </row>
    <row r="84" spans="1:10" ht="15.75" customHeight="1" x14ac:dyDescent="0.25"/>
    <row r="85" spans="1:10" ht="15.75" customHeight="1" x14ac:dyDescent="0.25">
      <c r="A85" s="117" t="s">
        <v>185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0">SUM(C87:D87)</f>
        <v>704</v>
      </c>
      <c r="C87" s="13">
        <v>572</v>
      </c>
      <c r="D87" s="13">
        <v>132</v>
      </c>
      <c r="E87" s="15">
        <f t="shared" ref="E87:E127" si="81">SUM(F87:G87)</f>
        <v>893</v>
      </c>
      <c r="F87" s="15">
        <v>779</v>
      </c>
      <c r="G87" s="15">
        <v>114</v>
      </c>
      <c r="H87" s="17">
        <f t="shared" ref="H87:J87" si="82">+B87+E87</f>
        <v>1597</v>
      </c>
      <c r="I87" s="17">
        <f t="shared" si="82"/>
        <v>1351</v>
      </c>
      <c r="J87" s="17">
        <f t="shared" si="82"/>
        <v>246</v>
      </c>
    </row>
    <row r="88" spans="1:10" ht="15.75" customHeight="1" x14ac:dyDescent="0.25">
      <c r="A88" s="12" t="s">
        <v>84</v>
      </c>
      <c r="B88" s="13">
        <f t="shared" si="80"/>
        <v>693</v>
      </c>
      <c r="C88" s="13">
        <v>563</v>
      </c>
      <c r="D88" s="13">
        <v>130</v>
      </c>
      <c r="E88" s="15">
        <f t="shared" si="81"/>
        <v>875</v>
      </c>
      <c r="F88" s="15">
        <v>766</v>
      </c>
      <c r="G88" s="15">
        <v>109</v>
      </c>
      <c r="H88" s="17">
        <f t="shared" ref="H88:J88" si="83">+B88+E88</f>
        <v>1568</v>
      </c>
      <c r="I88" s="17">
        <f t="shared" si="83"/>
        <v>1329</v>
      </c>
      <c r="J88" s="17">
        <f t="shared" si="83"/>
        <v>239</v>
      </c>
    </row>
    <row r="89" spans="1:10" ht="15.75" customHeight="1" x14ac:dyDescent="0.25">
      <c r="A89" s="12" t="s">
        <v>85</v>
      </c>
      <c r="B89" s="13">
        <f t="shared" si="80"/>
        <v>678</v>
      </c>
      <c r="C89" s="13">
        <v>552</v>
      </c>
      <c r="D89" s="13">
        <v>126</v>
      </c>
      <c r="E89" s="15">
        <f t="shared" si="81"/>
        <v>861</v>
      </c>
      <c r="F89" s="15">
        <v>755</v>
      </c>
      <c r="G89" s="15">
        <v>106</v>
      </c>
      <c r="H89" s="17">
        <f t="shared" ref="H89:J89" si="84">+B89+E89</f>
        <v>1539</v>
      </c>
      <c r="I89" s="17">
        <f t="shared" si="84"/>
        <v>1307</v>
      </c>
      <c r="J89" s="17">
        <f t="shared" si="84"/>
        <v>232</v>
      </c>
    </row>
    <row r="90" spans="1:10" ht="15.75" customHeight="1" x14ac:dyDescent="0.25">
      <c r="A90" s="12" t="s">
        <v>86</v>
      </c>
      <c r="B90" s="13">
        <f t="shared" si="80"/>
        <v>669</v>
      </c>
      <c r="C90" s="13">
        <v>545</v>
      </c>
      <c r="D90" s="13">
        <v>124</v>
      </c>
      <c r="E90" s="15">
        <f t="shared" si="81"/>
        <v>844</v>
      </c>
      <c r="F90" s="15">
        <v>742</v>
      </c>
      <c r="G90" s="15">
        <v>102</v>
      </c>
      <c r="H90" s="17">
        <f t="shared" ref="H90:J90" si="85">+B90+E90</f>
        <v>1513</v>
      </c>
      <c r="I90" s="17">
        <f t="shared" si="85"/>
        <v>1287</v>
      </c>
      <c r="J90" s="17">
        <f t="shared" si="85"/>
        <v>226</v>
      </c>
    </row>
    <row r="91" spans="1:10" ht="15.75" customHeight="1" x14ac:dyDescent="0.25">
      <c r="A91" s="12" t="s">
        <v>87</v>
      </c>
      <c r="B91" s="13">
        <f t="shared" si="80"/>
        <v>659</v>
      </c>
      <c r="C91" s="13">
        <v>539</v>
      </c>
      <c r="D91" s="13">
        <v>120</v>
      </c>
      <c r="E91" s="15">
        <f t="shared" si="81"/>
        <v>824</v>
      </c>
      <c r="F91" s="15">
        <v>725</v>
      </c>
      <c r="G91" s="15">
        <v>99</v>
      </c>
      <c r="H91" s="17">
        <f t="shared" ref="H91:J91" si="86">+B91+E91</f>
        <v>1483</v>
      </c>
      <c r="I91" s="17">
        <f t="shared" si="86"/>
        <v>1264</v>
      </c>
      <c r="J91" s="17">
        <f t="shared" si="86"/>
        <v>219</v>
      </c>
    </row>
    <row r="92" spans="1:10" ht="15.75" customHeight="1" x14ac:dyDescent="0.25">
      <c r="A92" s="12" t="s">
        <v>88</v>
      </c>
      <c r="B92" s="13">
        <f t="shared" si="80"/>
        <v>650</v>
      </c>
      <c r="C92" s="13">
        <v>532</v>
      </c>
      <c r="D92" s="13">
        <v>118</v>
      </c>
      <c r="E92" s="15">
        <f t="shared" si="81"/>
        <v>805</v>
      </c>
      <c r="F92" s="15">
        <v>707</v>
      </c>
      <c r="G92" s="15">
        <v>98</v>
      </c>
      <c r="H92" s="17">
        <f t="shared" ref="H92:J92" si="87">+B92+E92</f>
        <v>1455</v>
      </c>
      <c r="I92" s="17">
        <f t="shared" si="87"/>
        <v>1239</v>
      </c>
      <c r="J92" s="17">
        <f t="shared" si="87"/>
        <v>216</v>
      </c>
    </row>
    <row r="93" spans="1:10" ht="15.75" customHeight="1" x14ac:dyDescent="0.25">
      <c r="A93" s="12" t="s">
        <v>89</v>
      </c>
      <c r="B93" s="13">
        <f t="shared" si="80"/>
        <v>640</v>
      </c>
      <c r="C93" s="13">
        <v>526</v>
      </c>
      <c r="D93" s="13">
        <v>114</v>
      </c>
      <c r="E93" s="15">
        <f t="shared" si="81"/>
        <v>783</v>
      </c>
      <c r="F93" s="15">
        <v>688</v>
      </c>
      <c r="G93" s="15">
        <v>95</v>
      </c>
      <c r="H93" s="17">
        <f t="shared" ref="H93:J93" si="88">+B93+E93</f>
        <v>1423</v>
      </c>
      <c r="I93" s="17">
        <f t="shared" si="88"/>
        <v>1214</v>
      </c>
      <c r="J93" s="17">
        <f t="shared" si="88"/>
        <v>209</v>
      </c>
    </row>
    <row r="94" spans="1:10" ht="15.75" customHeight="1" x14ac:dyDescent="0.25">
      <c r="A94" s="12" t="s">
        <v>90</v>
      </c>
      <c r="B94" s="13">
        <f t="shared" si="80"/>
        <v>626</v>
      </c>
      <c r="C94" s="13">
        <v>514</v>
      </c>
      <c r="D94" s="13">
        <v>112</v>
      </c>
      <c r="E94" s="15">
        <f t="shared" si="81"/>
        <v>760</v>
      </c>
      <c r="F94" s="15">
        <v>666</v>
      </c>
      <c r="G94" s="15">
        <v>94</v>
      </c>
      <c r="H94" s="17">
        <f t="shared" ref="H94:J94" si="89">+B94+E94</f>
        <v>1386</v>
      </c>
      <c r="I94" s="17">
        <f t="shared" si="89"/>
        <v>1180</v>
      </c>
      <c r="J94" s="17">
        <f t="shared" si="89"/>
        <v>206</v>
      </c>
    </row>
    <row r="95" spans="1:10" ht="15.75" customHeight="1" x14ac:dyDescent="0.25">
      <c r="A95" s="12" t="s">
        <v>91</v>
      </c>
      <c r="B95" s="13">
        <f t="shared" si="80"/>
        <v>614</v>
      </c>
      <c r="C95" s="13">
        <v>505</v>
      </c>
      <c r="D95" s="13">
        <v>109</v>
      </c>
      <c r="E95" s="15">
        <f t="shared" si="81"/>
        <v>738</v>
      </c>
      <c r="F95" s="15">
        <v>645</v>
      </c>
      <c r="G95" s="15">
        <v>93</v>
      </c>
      <c r="H95" s="17">
        <f t="shared" ref="H95:J95" si="90">+B95+E95</f>
        <v>1352</v>
      </c>
      <c r="I95" s="17">
        <f t="shared" si="90"/>
        <v>1150</v>
      </c>
      <c r="J95" s="17">
        <f t="shared" si="90"/>
        <v>202</v>
      </c>
    </row>
    <row r="96" spans="1:10" ht="15.75" customHeight="1" x14ac:dyDescent="0.25">
      <c r="A96" s="12" t="s">
        <v>92</v>
      </c>
      <c r="B96" s="13">
        <f t="shared" si="80"/>
        <v>596</v>
      </c>
      <c r="C96" s="13">
        <v>492</v>
      </c>
      <c r="D96" s="13">
        <v>104</v>
      </c>
      <c r="E96" s="15">
        <f t="shared" si="81"/>
        <v>712</v>
      </c>
      <c r="F96" s="15">
        <v>623</v>
      </c>
      <c r="G96" s="15">
        <v>89</v>
      </c>
      <c r="H96" s="17">
        <f t="shared" ref="H96:J96" si="91">+B96+E96</f>
        <v>1308</v>
      </c>
      <c r="I96" s="17">
        <f t="shared" si="91"/>
        <v>1115</v>
      </c>
      <c r="J96" s="17">
        <f t="shared" si="91"/>
        <v>193</v>
      </c>
    </row>
    <row r="97" spans="1:10" ht="15.75" customHeight="1" x14ac:dyDescent="0.25">
      <c r="A97" s="12" t="s">
        <v>93</v>
      </c>
      <c r="B97" s="13">
        <f t="shared" si="80"/>
        <v>577</v>
      </c>
      <c r="C97" s="13">
        <v>477</v>
      </c>
      <c r="D97" s="13">
        <v>100</v>
      </c>
      <c r="E97" s="15">
        <f t="shared" si="81"/>
        <v>687</v>
      </c>
      <c r="F97" s="15">
        <v>598</v>
      </c>
      <c r="G97" s="15">
        <v>89</v>
      </c>
      <c r="H97" s="17">
        <f t="shared" ref="H97:J97" si="92">+B97+E97</f>
        <v>1264</v>
      </c>
      <c r="I97" s="17">
        <f t="shared" si="92"/>
        <v>1075</v>
      </c>
      <c r="J97" s="17">
        <f t="shared" si="92"/>
        <v>189</v>
      </c>
    </row>
    <row r="98" spans="1:10" ht="15.75" customHeight="1" x14ac:dyDescent="0.25">
      <c r="A98" s="12" t="s">
        <v>94</v>
      </c>
      <c r="B98" s="13">
        <f t="shared" si="80"/>
        <v>555</v>
      </c>
      <c r="C98" s="13">
        <v>459</v>
      </c>
      <c r="D98" s="13">
        <v>96</v>
      </c>
      <c r="E98" s="15">
        <f t="shared" si="81"/>
        <v>657</v>
      </c>
      <c r="F98" s="15">
        <v>571</v>
      </c>
      <c r="G98" s="15">
        <v>86</v>
      </c>
      <c r="H98" s="17">
        <f t="shared" ref="H98:J98" si="93">+B98+E98</f>
        <v>1212</v>
      </c>
      <c r="I98" s="17">
        <f t="shared" si="93"/>
        <v>1030</v>
      </c>
      <c r="J98" s="17">
        <f t="shared" si="93"/>
        <v>182</v>
      </c>
    </row>
    <row r="99" spans="1:10" ht="15.75" customHeight="1" x14ac:dyDescent="0.25">
      <c r="A99" s="12" t="s">
        <v>95</v>
      </c>
      <c r="B99" s="13">
        <f t="shared" si="80"/>
        <v>529</v>
      </c>
      <c r="C99" s="13">
        <v>438</v>
      </c>
      <c r="D99" s="13">
        <v>91</v>
      </c>
      <c r="E99" s="15">
        <f t="shared" si="81"/>
        <v>630</v>
      </c>
      <c r="F99" s="15">
        <v>544</v>
      </c>
      <c r="G99" s="15">
        <v>86</v>
      </c>
      <c r="H99" s="17">
        <f t="shared" ref="H99:J99" si="94">+B99+E99</f>
        <v>1159</v>
      </c>
      <c r="I99" s="17">
        <f t="shared" si="94"/>
        <v>982</v>
      </c>
      <c r="J99" s="17">
        <f t="shared" si="94"/>
        <v>177</v>
      </c>
    </row>
    <row r="100" spans="1:10" ht="15.75" customHeight="1" x14ac:dyDescent="0.25">
      <c r="A100" s="12" t="s">
        <v>96</v>
      </c>
      <c r="B100" s="13">
        <f t="shared" si="80"/>
        <v>504</v>
      </c>
      <c r="C100" s="13">
        <v>418</v>
      </c>
      <c r="D100" s="13">
        <v>86</v>
      </c>
      <c r="E100" s="15">
        <f t="shared" si="81"/>
        <v>594</v>
      </c>
      <c r="F100" s="15">
        <v>512</v>
      </c>
      <c r="G100" s="15">
        <v>82</v>
      </c>
      <c r="H100" s="17">
        <f t="shared" ref="H100:J100" si="95">+B100+E100</f>
        <v>1098</v>
      </c>
      <c r="I100" s="17">
        <f t="shared" si="95"/>
        <v>930</v>
      </c>
      <c r="J100" s="17">
        <f t="shared" si="95"/>
        <v>168</v>
      </c>
    </row>
    <row r="101" spans="1:10" ht="15.75" customHeight="1" x14ac:dyDescent="0.25">
      <c r="A101" s="12" t="s">
        <v>97</v>
      </c>
      <c r="B101" s="13">
        <f t="shared" si="80"/>
        <v>477</v>
      </c>
      <c r="C101" s="13">
        <v>395</v>
      </c>
      <c r="D101" s="13">
        <v>82</v>
      </c>
      <c r="E101" s="15">
        <f t="shared" si="81"/>
        <v>563</v>
      </c>
      <c r="F101" s="15">
        <v>483</v>
      </c>
      <c r="G101" s="15">
        <v>80</v>
      </c>
      <c r="H101" s="17">
        <f t="shared" ref="H101:J101" si="96">+B101+E101</f>
        <v>1040</v>
      </c>
      <c r="I101" s="17">
        <f t="shared" si="96"/>
        <v>878</v>
      </c>
      <c r="J101" s="17">
        <f t="shared" si="96"/>
        <v>162</v>
      </c>
    </row>
    <row r="102" spans="1:10" ht="15.75" customHeight="1" x14ac:dyDescent="0.25">
      <c r="A102" s="12" t="s">
        <v>98</v>
      </c>
      <c r="B102" s="13">
        <f t="shared" si="80"/>
        <v>448</v>
      </c>
      <c r="C102" s="13">
        <v>371</v>
      </c>
      <c r="D102" s="13">
        <v>77</v>
      </c>
      <c r="E102" s="15">
        <f t="shared" si="81"/>
        <v>528</v>
      </c>
      <c r="F102" s="15">
        <v>452</v>
      </c>
      <c r="G102" s="15">
        <v>76</v>
      </c>
      <c r="H102" s="17">
        <f t="shared" ref="H102:J102" si="97">+B102+E102</f>
        <v>976</v>
      </c>
      <c r="I102" s="17">
        <f t="shared" si="97"/>
        <v>823</v>
      </c>
      <c r="J102" s="17">
        <f t="shared" si="97"/>
        <v>153</v>
      </c>
    </row>
    <row r="103" spans="1:10" ht="15.75" customHeight="1" x14ac:dyDescent="0.25">
      <c r="A103" s="12" t="s">
        <v>99</v>
      </c>
      <c r="B103" s="13">
        <f t="shared" si="80"/>
        <v>417</v>
      </c>
      <c r="C103" s="13">
        <v>344</v>
      </c>
      <c r="D103" s="13">
        <v>73</v>
      </c>
      <c r="E103" s="15">
        <f t="shared" si="81"/>
        <v>491</v>
      </c>
      <c r="F103" s="15">
        <v>420</v>
      </c>
      <c r="G103" s="15">
        <v>71</v>
      </c>
      <c r="H103" s="17">
        <f t="shared" ref="H103:J103" si="98">+B103+E103</f>
        <v>908</v>
      </c>
      <c r="I103" s="17">
        <f t="shared" si="98"/>
        <v>764</v>
      </c>
      <c r="J103" s="17">
        <f t="shared" si="98"/>
        <v>144</v>
      </c>
    </row>
    <row r="104" spans="1:10" ht="15.75" customHeight="1" x14ac:dyDescent="0.25">
      <c r="A104" s="12" t="s">
        <v>100</v>
      </c>
      <c r="B104" s="13">
        <f t="shared" si="80"/>
        <v>387</v>
      </c>
      <c r="C104" s="13">
        <v>318</v>
      </c>
      <c r="D104" s="13">
        <v>69</v>
      </c>
      <c r="E104" s="15">
        <f t="shared" si="81"/>
        <v>452</v>
      </c>
      <c r="F104" s="15">
        <v>385</v>
      </c>
      <c r="G104" s="15">
        <v>67</v>
      </c>
      <c r="H104" s="17">
        <f t="shared" ref="H104:J104" si="99">+B104+E104</f>
        <v>839</v>
      </c>
      <c r="I104" s="17">
        <f t="shared" si="99"/>
        <v>703</v>
      </c>
      <c r="J104" s="17">
        <f t="shared" si="99"/>
        <v>136</v>
      </c>
    </row>
    <row r="105" spans="1:10" ht="15.75" customHeight="1" x14ac:dyDescent="0.25">
      <c r="A105" s="12" t="s">
        <v>101</v>
      </c>
      <c r="B105" s="13">
        <f t="shared" si="80"/>
        <v>354</v>
      </c>
      <c r="C105" s="13">
        <v>291</v>
      </c>
      <c r="D105" s="13">
        <v>63</v>
      </c>
      <c r="E105" s="15">
        <f t="shared" si="81"/>
        <v>414</v>
      </c>
      <c r="F105" s="15">
        <v>353</v>
      </c>
      <c r="G105" s="15">
        <v>61</v>
      </c>
      <c r="H105" s="17">
        <f t="shared" ref="H105:J105" si="100">+B105+E105</f>
        <v>768</v>
      </c>
      <c r="I105" s="17">
        <f t="shared" si="100"/>
        <v>644</v>
      </c>
      <c r="J105" s="17">
        <f t="shared" si="100"/>
        <v>124</v>
      </c>
    </row>
    <row r="106" spans="1:10" ht="15.75" customHeight="1" x14ac:dyDescent="0.25">
      <c r="A106" s="12" t="s">
        <v>102</v>
      </c>
      <c r="B106" s="13">
        <f t="shared" si="80"/>
        <v>326</v>
      </c>
      <c r="C106" s="13">
        <v>266</v>
      </c>
      <c r="D106" s="13">
        <v>60</v>
      </c>
      <c r="E106" s="15">
        <f t="shared" si="81"/>
        <v>380</v>
      </c>
      <c r="F106" s="15">
        <v>323</v>
      </c>
      <c r="G106" s="15">
        <v>57</v>
      </c>
      <c r="H106" s="17">
        <f t="shared" ref="H106:J106" si="101">+B106+E106</f>
        <v>706</v>
      </c>
      <c r="I106" s="17">
        <f t="shared" si="101"/>
        <v>589</v>
      </c>
      <c r="J106" s="17">
        <f t="shared" si="101"/>
        <v>117</v>
      </c>
    </row>
    <row r="107" spans="1:10" ht="15.75" customHeight="1" x14ac:dyDescent="0.25">
      <c r="A107" s="12" t="s">
        <v>103</v>
      </c>
      <c r="B107" s="13">
        <f t="shared" si="80"/>
        <v>299</v>
      </c>
      <c r="C107" s="13">
        <v>243</v>
      </c>
      <c r="D107" s="13">
        <v>56</v>
      </c>
      <c r="E107" s="15">
        <f t="shared" si="81"/>
        <v>348</v>
      </c>
      <c r="F107" s="15">
        <v>295</v>
      </c>
      <c r="G107" s="15">
        <v>53</v>
      </c>
      <c r="H107" s="17">
        <f t="shared" ref="H107:J107" si="102">+B107+E107</f>
        <v>647</v>
      </c>
      <c r="I107" s="17">
        <f t="shared" si="102"/>
        <v>538</v>
      </c>
      <c r="J107" s="17">
        <f t="shared" si="102"/>
        <v>109</v>
      </c>
    </row>
    <row r="108" spans="1:10" ht="15.75" customHeight="1" x14ac:dyDescent="0.25">
      <c r="A108" s="12" t="s">
        <v>104</v>
      </c>
      <c r="B108" s="13">
        <f t="shared" si="80"/>
        <v>275</v>
      </c>
      <c r="C108" s="13">
        <v>222</v>
      </c>
      <c r="D108" s="13">
        <v>53</v>
      </c>
      <c r="E108" s="15">
        <f t="shared" si="81"/>
        <v>321</v>
      </c>
      <c r="F108" s="15">
        <v>272</v>
      </c>
      <c r="G108" s="15">
        <v>49</v>
      </c>
      <c r="H108" s="17">
        <f t="shared" ref="H108:J108" si="103">+B108+E108</f>
        <v>596</v>
      </c>
      <c r="I108" s="17">
        <f t="shared" si="103"/>
        <v>494</v>
      </c>
      <c r="J108" s="17">
        <f t="shared" si="103"/>
        <v>102</v>
      </c>
    </row>
    <row r="109" spans="1:10" ht="15.75" customHeight="1" x14ac:dyDescent="0.25">
      <c r="A109" s="12" t="s">
        <v>105</v>
      </c>
      <c r="B109" s="13">
        <f t="shared" si="80"/>
        <v>251</v>
      </c>
      <c r="C109" s="13">
        <v>201</v>
      </c>
      <c r="D109" s="13">
        <v>50</v>
      </c>
      <c r="E109" s="15">
        <f t="shared" si="81"/>
        <v>292</v>
      </c>
      <c r="F109" s="15">
        <v>246</v>
      </c>
      <c r="G109" s="15">
        <v>46</v>
      </c>
      <c r="H109" s="17">
        <f t="shared" ref="H109:J109" si="104">+B109+E109</f>
        <v>543</v>
      </c>
      <c r="I109" s="17">
        <f t="shared" si="104"/>
        <v>447</v>
      </c>
      <c r="J109" s="17">
        <f t="shared" si="104"/>
        <v>96</v>
      </c>
    </row>
    <row r="110" spans="1:10" ht="15.75" customHeight="1" x14ac:dyDescent="0.25">
      <c r="A110" s="12" t="s">
        <v>106</v>
      </c>
      <c r="B110" s="13">
        <f t="shared" si="80"/>
        <v>227</v>
      </c>
      <c r="C110" s="13">
        <v>180</v>
      </c>
      <c r="D110" s="13">
        <v>47</v>
      </c>
      <c r="E110" s="15">
        <f t="shared" si="81"/>
        <v>266</v>
      </c>
      <c r="F110" s="15">
        <v>223</v>
      </c>
      <c r="G110" s="15">
        <v>43</v>
      </c>
      <c r="H110" s="17">
        <f t="shared" ref="H110:J110" si="105">+B110+E110</f>
        <v>493</v>
      </c>
      <c r="I110" s="17">
        <f t="shared" si="105"/>
        <v>403</v>
      </c>
      <c r="J110" s="17">
        <f t="shared" si="105"/>
        <v>90</v>
      </c>
    </row>
    <row r="111" spans="1:10" ht="15.75" customHeight="1" x14ac:dyDescent="0.25">
      <c r="A111" s="12" t="s">
        <v>107</v>
      </c>
      <c r="B111" s="13">
        <f t="shared" si="80"/>
        <v>206</v>
      </c>
      <c r="C111" s="13">
        <v>162</v>
      </c>
      <c r="D111" s="13">
        <v>44</v>
      </c>
      <c r="E111" s="15">
        <f t="shared" si="81"/>
        <v>242</v>
      </c>
      <c r="F111" s="15">
        <v>201</v>
      </c>
      <c r="G111" s="15">
        <v>41</v>
      </c>
      <c r="H111" s="17">
        <f t="shared" ref="H111:J111" si="106">+B111+E111</f>
        <v>448</v>
      </c>
      <c r="I111" s="17">
        <f t="shared" si="106"/>
        <v>363</v>
      </c>
      <c r="J111" s="17">
        <f t="shared" si="106"/>
        <v>85</v>
      </c>
    </row>
    <row r="112" spans="1:10" ht="15.75" customHeight="1" x14ac:dyDescent="0.25">
      <c r="A112" s="12" t="s">
        <v>108</v>
      </c>
      <c r="B112" s="13">
        <f t="shared" si="80"/>
        <v>184</v>
      </c>
      <c r="C112" s="13">
        <v>143</v>
      </c>
      <c r="D112" s="13">
        <v>41</v>
      </c>
      <c r="E112" s="15">
        <f t="shared" si="81"/>
        <v>217</v>
      </c>
      <c r="F112" s="15">
        <v>179</v>
      </c>
      <c r="G112" s="15">
        <v>38</v>
      </c>
      <c r="H112" s="17">
        <f t="shared" ref="H112:J112" si="107">+B112+E112</f>
        <v>401</v>
      </c>
      <c r="I112" s="17">
        <f t="shared" si="107"/>
        <v>322</v>
      </c>
      <c r="J112" s="17">
        <f t="shared" si="107"/>
        <v>79</v>
      </c>
    </row>
    <row r="113" spans="1:10" ht="15.75" customHeight="1" x14ac:dyDescent="0.25">
      <c r="A113" s="12" t="s">
        <v>109</v>
      </c>
      <c r="B113" s="13">
        <f t="shared" si="80"/>
        <v>167</v>
      </c>
      <c r="C113" s="13">
        <v>129</v>
      </c>
      <c r="D113" s="13">
        <v>38</v>
      </c>
      <c r="E113" s="15">
        <f t="shared" si="81"/>
        <v>198</v>
      </c>
      <c r="F113" s="15">
        <v>161</v>
      </c>
      <c r="G113" s="15">
        <v>37</v>
      </c>
      <c r="H113" s="17">
        <f t="shared" ref="H113:J113" si="108">+B113+E113</f>
        <v>365</v>
      </c>
      <c r="I113" s="17">
        <f t="shared" si="108"/>
        <v>290</v>
      </c>
      <c r="J113" s="17">
        <f t="shared" si="108"/>
        <v>75</v>
      </c>
    </row>
    <row r="114" spans="1:10" ht="15.75" customHeight="1" x14ac:dyDescent="0.25">
      <c r="A114" s="12" t="s">
        <v>110</v>
      </c>
      <c r="B114" s="13">
        <f t="shared" si="80"/>
        <v>147</v>
      </c>
      <c r="C114" s="13">
        <v>114</v>
      </c>
      <c r="D114" s="13">
        <v>33</v>
      </c>
      <c r="E114" s="15">
        <f t="shared" si="81"/>
        <v>178</v>
      </c>
      <c r="F114" s="15">
        <v>144</v>
      </c>
      <c r="G114" s="15">
        <v>34</v>
      </c>
      <c r="H114" s="17">
        <f t="shared" ref="H114:J114" si="109">+B114+E114</f>
        <v>325</v>
      </c>
      <c r="I114" s="17">
        <f t="shared" si="109"/>
        <v>258</v>
      </c>
      <c r="J114" s="17">
        <f t="shared" si="109"/>
        <v>67</v>
      </c>
    </row>
    <row r="115" spans="1:10" ht="15.75" customHeight="1" x14ac:dyDescent="0.25">
      <c r="A115" s="12" t="s">
        <v>111</v>
      </c>
      <c r="B115" s="13">
        <f t="shared" si="80"/>
        <v>133</v>
      </c>
      <c r="C115" s="13">
        <v>102</v>
      </c>
      <c r="D115" s="13">
        <v>31</v>
      </c>
      <c r="E115" s="15">
        <f t="shared" si="81"/>
        <v>160</v>
      </c>
      <c r="F115" s="15">
        <v>127</v>
      </c>
      <c r="G115" s="15">
        <v>33</v>
      </c>
      <c r="H115" s="17">
        <f t="shared" ref="H115:J115" si="110">+B115+E115</f>
        <v>293</v>
      </c>
      <c r="I115" s="17">
        <f t="shared" si="110"/>
        <v>229</v>
      </c>
      <c r="J115" s="17">
        <f t="shared" si="110"/>
        <v>64</v>
      </c>
    </row>
    <row r="116" spans="1:10" ht="15.75" customHeight="1" x14ac:dyDescent="0.25">
      <c r="A116" s="12" t="s">
        <v>112</v>
      </c>
      <c r="B116" s="13">
        <f t="shared" si="80"/>
        <v>121</v>
      </c>
      <c r="C116" s="13">
        <v>91</v>
      </c>
      <c r="D116" s="13">
        <v>30</v>
      </c>
      <c r="E116" s="15">
        <f t="shared" si="81"/>
        <v>146</v>
      </c>
      <c r="F116" s="15">
        <v>113</v>
      </c>
      <c r="G116" s="15">
        <v>33</v>
      </c>
      <c r="H116" s="17">
        <f t="shared" ref="H116:J116" si="111">+B116+E116</f>
        <v>267</v>
      </c>
      <c r="I116" s="17">
        <f t="shared" si="111"/>
        <v>204</v>
      </c>
      <c r="J116" s="17">
        <f t="shared" si="111"/>
        <v>63</v>
      </c>
    </row>
    <row r="117" spans="1:10" ht="15.75" customHeight="1" x14ac:dyDescent="0.25">
      <c r="A117" s="12" t="s">
        <v>113</v>
      </c>
      <c r="B117" s="13">
        <f t="shared" si="80"/>
        <v>108</v>
      </c>
      <c r="C117" s="13">
        <v>81</v>
      </c>
      <c r="D117" s="13">
        <v>27</v>
      </c>
      <c r="E117" s="15">
        <f t="shared" si="81"/>
        <v>126</v>
      </c>
      <c r="F117" s="15">
        <v>96</v>
      </c>
      <c r="G117" s="15">
        <v>30</v>
      </c>
      <c r="H117" s="17">
        <f t="shared" ref="H117:J117" si="112">+B117+E117</f>
        <v>234</v>
      </c>
      <c r="I117" s="17">
        <f t="shared" si="112"/>
        <v>177</v>
      </c>
      <c r="J117" s="17">
        <f t="shared" si="112"/>
        <v>57</v>
      </c>
    </row>
    <row r="118" spans="1:10" ht="15.75" customHeight="1" x14ac:dyDescent="0.25">
      <c r="A118" s="12" t="s">
        <v>114</v>
      </c>
      <c r="B118" s="13">
        <f t="shared" si="80"/>
        <v>95</v>
      </c>
      <c r="C118" s="13">
        <v>70</v>
      </c>
      <c r="D118" s="13">
        <v>25</v>
      </c>
      <c r="E118" s="15">
        <f t="shared" si="81"/>
        <v>113</v>
      </c>
      <c r="F118" s="15">
        <v>85</v>
      </c>
      <c r="G118" s="15">
        <v>28</v>
      </c>
      <c r="H118" s="17">
        <f t="shared" ref="H118:J118" si="113">+B118+E118</f>
        <v>208</v>
      </c>
      <c r="I118" s="17">
        <f t="shared" si="113"/>
        <v>155</v>
      </c>
      <c r="J118" s="17">
        <f t="shared" si="113"/>
        <v>53</v>
      </c>
    </row>
    <row r="119" spans="1:10" ht="15.75" customHeight="1" x14ac:dyDescent="0.25">
      <c r="A119" s="12" t="s">
        <v>115</v>
      </c>
      <c r="B119" s="13">
        <f t="shared" si="80"/>
        <v>83</v>
      </c>
      <c r="C119" s="13">
        <v>60</v>
      </c>
      <c r="D119" s="13">
        <v>23</v>
      </c>
      <c r="E119" s="15">
        <f t="shared" si="81"/>
        <v>97</v>
      </c>
      <c r="F119" s="15">
        <v>71</v>
      </c>
      <c r="G119" s="15">
        <v>26</v>
      </c>
      <c r="H119" s="17">
        <f t="shared" ref="H119:J119" si="114">+B119+E119</f>
        <v>180</v>
      </c>
      <c r="I119" s="17">
        <f t="shared" si="114"/>
        <v>131</v>
      </c>
      <c r="J119" s="17">
        <f t="shared" si="114"/>
        <v>49</v>
      </c>
    </row>
    <row r="120" spans="1:10" ht="15.75" customHeight="1" x14ac:dyDescent="0.25">
      <c r="A120" s="12" t="s">
        <v>116</v>
      </c>
      <c r="B120" s="13">
        <f t="shared" si="80"/>
        <v>71</v>
      </c>
      <c r="C120" s="13">
        <v>53</v>
      </c>
      <c r="D120" s="13">
        <v>18</v>
      </c>
      <c r="E120" s="15">
        <f t="shared" si="81"/>
        <v>85</v>
      </c>
      <c r="F120" s="15">
        <v>62</v>
      </c>
      <c r="G120" s="15">
        <v>23</v>
      </c>
      <c r="H120" s="17">
        <f t="shared" ref="H120:J120" si="115">+B120+E120</f>
        <v>156</v>
      </c>
      <c r="I120" s="17">
        <f t="shared" si="115"/>
        <v>115</v>
      </c>
      <c r="J120" s="17">
        <f t="shared" si="115"/>
        <v>41</v>
      </c>
    </row>
    <row r="121" spans="1:10" ht="15.75" customHeight="1" x14ac:dyDescent="0.25">
      <c r="A121" s="12" t="s">
        <v>117</v>
      </c>
      <c r="B121" s="13">
        <f t="shared" si="80"/>
        <v>62</v>
      </c>
      <c r="C121" s="13">
        <v>46</v>
      </c>
      <c r="D121" s="13">
        <v>16</v>
      </c>
      <c r="E121" s="15">
        <f t="shared" si="81"/>
        <v>73</v>
      </c>
      <c r="F121" s="15">
        <v>52</v>
      </c>
      <c r="G121" s="15">
        <v>21</v>
      </c>
      <c r="H121" s="17">
        <f t="shared" ref="H121:J121" si="116">+B121+E121</f>
        <v>135</v>
      </c>
      <c r="I121" s="17">
        <f t="shared" si="116"/>
        <v>98</v>
      </c>
      <c r="J121" s="17">
        <f t="shared" si="116"/>
        <v>37</v>
      </c>
    </row>
    <row r="122" spans="1:10" ht="15.75" customHeight="1" x14ac:dyDescent="0.25">
      <c r="A122" s="12" t="s">
        <v>118</v>
      </c>
      <c r="B122" s="13">
        <f t="shared" si="80"/>
        <v>51</v>
      </c>
      <c r="C122" s="13">
        <v>38</v>
      </c>
      <c r="D122" s="13">
        <v>13</v>
      </c>
      <c r="E122" s="15">
        <f t="shared" si="81"/>
        <v>61</v>
      </c>
      <c r="F122" s="15">
        <v>43</v>
      </c>
      <c r="G122" s="15">
        <v>18</v>
      </c>
      <c r="H122" s="17">
        <f t="shared" ref="H122:J122" si="117">+B122+E122</f>
        <v>112</v>
      </c>
      <c r="I122" s="17">
        <f t="shared" si="117"/>
        <v>81</v>
      </c>
      <c r="J122" s="17">
        <f t="shared" si="117"/>
        <v>31</v>
      </c>
    </row>
    <row r="123" spans="1:10" ht="15.75" customHeight="1" x14ac:dyDescent="0.25">
      <c r="A123" s="12" t="s">
        <v>119</v>
      </c>
      <c r="B123" s="13">
        <f t="shared" si="80"/>
        <v>40</v>
      </c>
      <c r="C123" s="13">
        <v>29</v>
      </c>
      <c r="D123" s="13">
        <v>11</v>
      </c>
      <c r="E123" s="15">
        <f t="shared" si="81"/>
        <v>49</v>
      </c>
      <c r="F123" s="15">
        <v>36</v>
      </c>
      <c r="G123" s="15">
        <v>13</v>
      </c>
      <c r="H123" s="17">
        <f t="shared" ref="H123:J123" si="118">+B123+E123</f>
        <v>89</v>
      </c>
      <c r="I123" s="17">
        <f t="shared" si="118"/>
        <v>65</v>
      </c>
      <c r="J123" s="17">
        <f t="shared" si="118"/>
        <v>24</v>
      </c>
    </row>
    <row r="124" spans="1:10" ht="15.75" customHeight="1" x14ac:dyDescent="0.25">
      <c r="A124" s="12" t="s">
        <v>120</v>
      </c>
      <c r="B124" s="13">
        <f t="shared" si="80"/>
        <v>30</v>
      </c>
      <c r="C124" s="13">
        <v>23</v>
      </c>
      <c r="D124" s="13">
        <v>7</v>
      </c>
      <c r="E124" s="15">
        <f t="shared" si="81"/>
        <v>37</v>
      </c>
      <c r="F124" s="15">
        <v>27</v>
      </c>
      <c r="G124" s="15">
        <v>10</v>
      </c>
      <c r="H124" s="17">
        <f t="shared" ref="H124:J124" si="119">+B124+E124</f>
        <v>67</v>
      </c>
      <c r="I124" s="17">
        <f t="shared" si="119"/>
        <v>50</v>
      </c>
      <c r="J124" s="17">
        <f t="shared" si="119"/>
        <v>17</v>
      </c>
    </row>
    <row r="125" spans="1:10" ht="15.75" customHeight="1" x14ac:dyDescent="0.25">
      <c r="A125" s="12" t="s">
        <v>121</v>
      </c>
      <c r="B125" s="13">
        <f t="shared" si="80"/>
        <v>22</v>
      </c>
      <c r="C125" s="13">
        <v>17</v>
      </c>
      <c r="D125" s="13">
        <v>5</v>
      </c>
      <c r="E125" s="15">
        <f t="shared" si="81"/>
        <v>29</v>
      </c>
      <c r="F125" s="15">
        <v>23</v>
      </c>
      <c r="G125" s="15">
        <v>6</v>
      </c>
      <c r="H125" s="17">
        <f t="shared" ref="H125:J125" si="120">+B125+E125</f>
        <v>51</v>
      </c>
      <c r="I125" s="17">
        <f t="shared" si="120"/>
        <v>40</v>
      </c>
      <c r="J125" s="17">
        <f t="shared" si="120"/>
        <v>11</v>
      </c>
    </row>
    <row r="126" spans="1:10" ht="15.75" customHeight="1" x14ac:dyDescent="0.25">
      <c r="A126" s="12" t="s">
        <v>122</v>
      </c>
      <c r="B126" s="13">
        <f t="shared" si="80"/>
        <v>14</v>
      </c>
      <c r="C126" s="13">
        <v>11</v>
      </c>
      <c r="D126" s="13">
        <v>3</v>
      </c>
      <c r="E126" s="15">
        <f t="shared" si="81"/>
        <v>24</v>
      </c>
      <c r="F126" s="15">
        <v>18</v>
      </c>
      <c r="G126" s="15">
        <v>6</v>
      </c>
      <c r="H126" s="17">
        <f t="shared" ref="H126:J126" si="121">+B126+E126</f>
        <v>38</v>
      </c>
      <c r="I126" s="17">
        <f t="shared" si="121"/>
        <v>29</v>
      </c>
      <c r="J126" s="17">
        <f t="shared" si="121"/>
        <v>9</v>
      </c>
    </row>
    <row r="127" spans="1:10" ht="30.75" customHeight="1" x14ac:dyDescent="0.25">
      <c r="A127" s="8" t="s">
        <v>123</v>
      </c>
      <c r="B127" s="13">
        <f t="shared" si="80"/>
        <v>40</v>
      </c>
      <c r="C127" s="13">
        <v>38</v>
      </c>
      <c r="D127" s="13">
        <v>2</v>
      </c>
      <c r="E127" s="15">
        <f t="shared" si="81"/>
        <v>86</v>
      </c>
      <c r="F127" s="15">
        <v>78</v>
      </c>
      <c r="G127" s="15">
        <v>8</v>
      </c>
      <c r="H127" s="17">
        <f t="shared" ref="H127:J127" si="122">+B127+E127</f>
        <v>126</v>
      </c>
      <c r="I127" s="17">
        <f t="shared" si="122"/>
        <v>116</v>
      </c>
      <c r="J127" s="17">
        <f t="shared" si="122"/>
        <v>10</v>
      </c>
    </row>
    <row r="128" spans="1:10" ht="15.75" customHeight="1" x14ac:dyDescent="0.25">
      <c r="A128" s="8" t="s">
        <v>124</v>
      </c>
      <c r="B128" s="20">
        <f t="shared" ref="B128:G128" si="123">SUM(B87:B127)</f>
        <v>13729</v>
      </c>
      <c r="C128" s="20">
        <f t="shared" si="123"/>
        <v>11170</v>
      </c>
      <c r="D128" s="20">
        <f t="shared" si="123"/>
        <v>2559</v>
      </c>
      <c r="E128" s="21">
        <f t="shared" si="123"/>
        <v>16639</v>
      </c>
      <c r="F128" s="21">
        <f t="shared" si="123"/>
        <v>14289</v>
      </c>
      <c r="G128" s="21">
        <f t="shared" si="123"/>
        <v>2350</v>
      </c>
      <c r="H128" s="22">
        <f t="shared" ref="H128:J128" si="124">+B128+E128</f>
        <v>30368</v>
      </c>
      <c r="I128" s="22">
        <f t="shared" si="124"/>
        <v>25459</v>
      </c>
      <c r="J128" s="22">
        <f t="shared" si="124"/>
        <v>4909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186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74101</v>
      </c>
      <c r="C3" s="5">
        <f t="shared" si="0"/>
        <v>62930</v>
      </c>
      <c r="D3" s="5">
        <f t="shared" si="0"/>
        <v>11171</v>
      </c>
      <c r="E3" s="6">
        <f t="shared" si="0"/>
        <v>80042</v>
      </c>
      <c r="F3" s="6">
        <f t="shared" si="0"/>
        <v>69703</v>
      </c>
      <c r="G3" s="6">
        <f t="shared" si="0"/>
        <v>10339</v>
      </c>
      <c r="H3" s="7">
        <f t="shared" si="0"/>
        <v>154143</v>
      </c>
      <c r="I3" s="7">
        <f t="shared" si="0"/>
        <v>132633</v>
      </c>
      <c r="J3" s="7">
        <f t="shared" si="0"/>
        <v>21510</v>
      </c>
    </row>
    <row r="5" spans="1:26" ht="20.25" customHeight="1" x14ac:dyDescent="0.25">
      <c r="A5" s="117" t="s">
        <v>187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v>918</v>
      </c>
      <c r="C7" s="13">
        <v>748</v>
      </c>
      <c r="D7" s="13">
        <v>170</v>
      </c>
      <c r="E7" s="15">
        <v>890</v>
      </c>
      <c r="F7" s="15">
        <v>728</v>
      </c>
      <c r="G7" s="15">
        <v>162</v>
      </c>
      <c r="H7" s="17">
        <f t="shared" ref="H7:J7" si="1">+B7+E7</f>
        <v>1808</v>
      </c>
      <c r="I7" s="18">
        <f t="shared" si="1"/>
        <v>1476</v>
      </c>
      <c r="J7" s="18">
        <f t="shared" si="1"/>
        <v>332</v>
      </c>
    </row>
    <row r="8" spans="1:26" ht="21" customHeight="1" x14ac:dyDescent="0.3">
      <c r="A8" s="12" t="s">
        <v>15</v>
      </c>
      <c r="B8" s="13">
        <v>939</v>
      </c>
      <c r="C8" s="13">
        <v>769</v>
      </c>
      <c r="D8" s="13">
        <v>170</v>
      </c>
      <c r="E8" s="15">
        <v>914</v>
      </c>
      <c r="F8" s="15">
        <v>752</v>
      </c>
      <c r="G8" s="15">
        <v>162</v>
      </c>
      <c r="H8" s="17">
        <f t="shared" ref="H8:J8" si="2">+B8+E8</f>
        <v>1853</v>
      </c>
      <c r="I8" s="18">
        <f t="shared" si="2"/>
        <v>1521</v>
      </c>
      <c r="J8" s="18">
        <f t="shared" si="2"/>
        <v>332</v>
      </c>
    </row>
    <row r="9" spans="1:26" ht="21" customHeight="1" x14ac:dyDescent="0.3">
      <c r="A9" s="12" t="s">
        <v>16</v>
      </c>
      <c r="B9" s="13">
        <v>960</v>
      </c>
      <c r="C9" s="13">
        <v>790</v>
      </c>
      <c r="D9" s="13">
        <v>170</v>
      </c>
      <c r="E9" s="15">
        <v>930</v>
      </c>
      <c r="F9" s="15">
        <v>771</v>
      </c>
      <c r="G9" s="15">
        <v>159</v>
      </c>
      <c r="H9" s="17">
        <f t="shared" ref="H9:J9" si="3">+B9+E9</f>
        <v>1890</v>
      </c>
      <c r="I9" s="18">
        <f t="shared" si="3"/>
        <v>1561</v>
      </c>
      <c r="J9" s="18">
        <f t="shared" si="3"/>
        <v>329</v>
      </c>
    </row>
    <row r="10" spans="1:26" ht="21" customHeight="1" x14ac:dyDescent="0.3">
      <c r="A10" s="12" t="s">
        <v>17</v>
      </c>
      <c r="B10" s="13">
        <v>963</v>
      </c>
      <c r="C10" s="13">
        <v>796</v>
      </c>
      <c r="D10" s="13">
        <v>167</v>
      </c>
      <c r="E10" s="15">
        <v>933</v>
      </c>
      <c r="F10" s="15">
        <v>775</v>
      </c>
      <c r="G10" s="15">
        <v>158</v>
      </c>
      <c r="H10" s="17">
        <f t="shared" ref="H10:J10" si="4">+B10+E10</f>
        <v>1896</v>
      </c>
      <c r="I10" s="18">
        <f t="shared" si="4"/>
        <v>1571</v>
      </c>
      <c r="J10" s="18">
        <f t="shared" si="4"/>
        <v>325</v>
      </c>
    </row>
    <row r="11" spans="1:26" ht="21" customHeight="1" x14ac:dyDescent="0.3">
      <c r="A11" s="12" t="s">
        <v>18</v>
      </c>
      <c r="B11" s="13">
        <v>969</v>
      </c>
      <c r="C11" s="13">
        <v>804</v>
      </c>
      <c r="D11" s="13">
        <v>165</v>
      </c>
      <c r="E11" s="15">
        <v>934</v>
      </c>
      <c r="F11" s="15">
        <v>779</v>
      </c>
      <c r="G11" s="15">
        <v>155</v>
      </c>
      <c r="H11" s="17">
        <f t="shared" ref="H11:J11" si="5">+B11+E11</f>
        <v>1903</v>
      </c>
      <c r="I11" s="18">
        <f t="shared" si="5"/>
        <v>1583</v>
      </c>
      <c r="J11" s="18">
        <f t="shared" si="5"/>
        <v>320</v>
      </c>
    </row>
    <row r="12" spans="1:26" ht="21" customHeight="1" x14ac:dyDescent="0.3">
      <c r="A12" s="12" t="s">
        <v>19</v>
      </c>
      <c r="B12" s="13">
        <v>979</v>
      </c>
      <c r="C12" s="13">
        <v>815</v>
      </c>
      <c r="D12" s="13">
        <v>164</v>
      </c>
      <c r="E12" s="15">
        <v>940</v>
      </c>
      <c r="F12" s="15">
        <v>787</v>
      </c>
      <c r="G12" s="15">
        <v>153</v>
      </c>
      <c r="H12" s="17">
        <f t="shared" ref="H12:J12" si="6">+B12+E12</f>
        <v>1919</v>
      </c>
      <c r="I12" s="18">
        <f t="shared" si="6"/>
        <v>1602</v>
      </c>
      <c r="J12" s="18">
        <f t="shared" si="6"/>
        <v>317</v>
      </c>
    </row>
    <row r="13" spans="1:26" ht="30" customHeight="1" x14ac:dyDescent="0.25">
      <c r="A13" s="8" t="s">
        <v>20</v>
      </c>
      <c r="B13" s="19">
        <f t="shared" ref="B13:G13" si="7">SUM(B7:B12)</f>
        <v>5728</v>
      </c>
      <c r="C13" s="20">
        <f t="shared" si="7"/>
        <v>4722</v>
      </c>
      <c r="D13" s="20">
        <f t="shared" si="7"/>
        <v>1006</v>
      </c>
      <c r="E13" s="21">
        <f t="shared" si="7"/>
        <v>5541</v>
      </c>
      <c r="F13" s="21">
        <f t="shared" si="7"/>
        <v>4592</v>
      </c>
      <c r="G13" s="21">
        <f t="shared" si="7"/>
        <v>949</v>
      </c>
      <c r="H13" s="22">
        <f t="shared" ref="H13:J13" si="8">+B13+E13</f>
        <v>11269</v>
      </c>
      <c r="I13" s="22">
        <f t="shared" si="8"/>
        <v>9314</v>
      </c>
      <c r="J13" s="22">
        <f t="shared" si="8"/>
        <v>1955</v>
      </c>
    </row>
    <row r="15" spans="1:26" ht="14.4" x14ac:dyDescent="0.25">
      <c r="A15" s="119" t="s">
        <v>188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9">+C17+D17</f>
        <v>992</v>
      </c>
      <c r="C17" s="27">
        <v>830</v>
      </c>
      <c r="D17" s="27">
        <v>162</v>
      </c>
      <c r="E17" s="29">
        <f>+F17+G17</f>
        <v>947</v>
      </c>
      <c r="F17" s="29">
        <v>797</v>
      </c>
      <c r="G17" s="29">
        <v>150</v>
      </c>
      <c r="H17" s="31">
        <f t="shared" ref="H17:J17" si="10">+B17+E17</f>
        <v>1939</v>
      </c>
      <c r="I17" s="32">
        <f t="shared" si="10"/>
        <v>1627</v>
      </c>
      <c r="J17" s="32">
        <f t="shared" si="10"/>
        <v>312</v>
      </c>
    </row>
    <row r="18" spans="1:10" ht="14.4" x14ac:dyDescent="0.3">
      <c r="A18" s="26" t="s">
        <v>23</v>
      </c>
      <c r="B18" s="27">
        <f t="shared" si="9"/>
        <v>1006</v>
      </c>
      <c r="C18" s="27">
        <v>846</v>
      </c>
      <c r="D18" s="27">
        <v>160</v>
      </c>
      <c r="E18" s="29">
        <f t="shared" ref="E18:E22" si="11">SUM(F18:G18)</f>
        <v>958</v>
      </c>
      <c r="F18" s="29">
        <v>810</v>
      </c>
      <c r="G18" s="29">
        <v>148</v>
      </c>
      <c r="H18" s="31">
        <f t="shared" ref="H18:J18" si="12">+B18+E18</f>
        <v>1964</v>
      </c>
      <c r="I18" s="32">
        <f t="shared" si="12"/>
        <v>1656</v>
      </c>
      <c r="J18" s="32">
        <f t="shared" si="12"/>
        <v>308</v>
      </c>
    </row>
    <row r="19" spans="1:10" ht="14.4" x14ac:dyDescent="0.3">
      <c r="A19" s="26" t="s">
        <v>24</v>
      </c>
      <c r="B19" s="27">
        <f t="shared" si="9"/>
        <v>1026</v>
      </c>
      <c r="C19" s="27">
        <v>867</v>
      </c>
      <c r="D19" s="27">
        <v>159</v>
      </c>
      <c r="E19" s="29">
        <f t="shared" si="11"/>
        <v>971</v>
      </c>
      <c r="F19" s="29">
        <v>824</v>
      </c>
      <c r="G19" s="29">
        <v>147</v>
      </c>
      <c r="H19" s="31">
        <f t="shared" ref="H19:J19" si="13">+B19+E19</f>
        <v>1997</v>
      </c>
      <c r="I19" s="32">
        <f t="shared" si="13"/>
        <v>1691</v>
      </c>
      <c r="J19" s="32">
        <f t="shared" si="13"/>
        <v>306</v>
      </c>
    </row>
    <row r="20" spans="1:10" ht="14.4" x14ac:dyDescent="0.3">
      <c r="A20" s="26" t="s">
        <v>25</v>
      </c>
      <c r="B20" s="27">
        <f t="shared" si="9"/>
        <v>1047</v>
      </c>
      <c r="C20" s="27">
        <v>888</v>
      </c>
      <c r="D20" s="27">
        <v>159</v>
      </c>
      <c r="E20" s="29">
        <f t="shared" si="11"/>
        <v>984</v>
      </c>
      <c r="F20" s="29">
        <v>840</v>
      </c>
      <c r="G20" s="29">
        <v>144</v>
      </c>
      <c r="H20" s="31">
        <f t="shared" ref="H20:J20" si="14">+B20+E20</f>
        <v>2031</v>
      </c>
      <c r="I20" s="32">
        <f t="shared" si="14"/>
        <v>1728</v>
      </c>
      <c r="J20" s="32">
        <f t="shared" si="14"/>
        <v>303</v>
      </c>
    </row>
    <row r="21" spans="1:10" ht="15.75" customHeight="1" x14ac:dyDescent="0.3">
      <c r="A21" s="26" t="s">
        <v>26</v>
      </c>
      <c r="B21" s="27">
        <f t="shared" si="9"/>
        <v>1067</v>
      </c>
      <c r="C21" s="27">
        <v>909</v>
      </c>
      <c r="D21" s="27">
        <v>158</v>
      </c>
      <c r="E21" s="29">
        <f t="shared" si="11"/>
        <v>1001</v>
      </c>
      <c r="F21" s="29">
        <v>857</v>
      </c>
      <c r="G21" s="29">
        <v>144</v>
      </c>
      <c r="H21" s="31">
        <f t="shared" ref="H21:J21" si="15">+B21+E21</f>
        <v>2068</v>
      </c>
      <c r="I21" s="32">
        <f t="shared" si="15"/>
        <v>1766</v>
      </c>
      <c r="J21" s="32">
        <f t="shared" si="15"/>
        <v>302</v>
      </c>
    </row>
    <row r="22" spans="1:10" ht="15.75" customHeight="1" x14ac:dyDescent="0.3">
      <c r="A22" s="26" t="s">
        <v>27</v>
      </c>
      <c r="B22" s="27">
        <f t="shared" si="9"/>
        <v>1090</v>
      </c>
      <c r="C22" s="27">
        <v>931</v>
      </c>
      <c r="D22" s="27">
        <v>159</v>
      </c>
      <c r="E22" s="29">
        <f t="shared" si="11"/>
        <v>1015</v>
      </c>
      <c r="F22" s="29">
        <v>872</v>
      </c>
      <c r="G22" s="29">
        <v>143</v>
      </c>
      <c r="H22" s="31">
        <f t="shared" ref="H22:J22" si="16">+B22+E22</f>
        <v>2105</v>
      </c>
      <c r="I22" s="32">
        <f t="shared" si="16"/>
        <v>1803</v>
      </c>
      <c r="J22" s="32">
        <f t="shared" si="16"/>
        <v>302</v>
      </c>
    </row>
    <row r="23" spans="1:10" ht="15.75" customHeight="1" x14ac:dyDescent="0.25">
      <c r="A23" s="23" t="s">
        <v>28</v>
      </c>
      <c r="B23" s="33">
        <f t="shared" ref="B23:G23" si="17">SUM(B17:B22)</f>
        <v>6228</v>
      </c>
      <c r="C23" s="34">
        <f t="shared" si="17"/>
        <v>5271</v>
      </c>
      <c r="D23" s="34">
        <f t="shared" si="17"/>
        <v>957</v>
      </c>
      <c r="E23" s="35">
        <f t="shared" si="17"/>
        <v>5876</v>
      </c>
      <c r="F23" s="35">
        <f t="shared" si="17"/>
        <v>5000</v>
      </c>
      <c r="G23" s="35">
        <f t="shared" si="17"/>
        <v>876</v>
      </c>
      <c r="H23" s="36">
        <f t="shared" ref="H23:J23" si="18">+B23+E23</f>
        <v>12104</v>
      </c>
      <c r="I23" s="36">
        <f t="shared" si="18"/>
        <v>10271</v>
      </c>
      <c r="J23" s="36">
        <f t="shared" si="18"/>
        <v>1833</v>
      </c>
    </row>
    <row r="24" spans="1:10" ht="15.75" customHeight="1" x14ac:dyDescent="0.25"/>
    <row r="25" spans="1:10" ht="15.75" customHeight="1" x14ac:dyDescent="0.25">
      <c r="A25" s="120" t="s">
        <v>189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19">+C27+D27</f>
        <v>1113</v>
      </c>
      <c r="C27" s="41">
        <v>952</v>
      </c>
      <c r="D27" s="41">
        <v>161</v>
      </c>
      <c r="E27" s="43">
        <f t="shared" ref="E27:E32" si="20">SUM(F27:G27)</f>
        <v>1033</v>
      </c>
      <c r="F27" s="43">
        <v>891</v>
      </c>
      <c r="G27" s="43">
        <v>142</v>
      </c>
      <c r="H27" s="45">
        <f t="shared" ref="H27:J27" si="21">+B27+E27</f>
        <v>2146</v>
      </c>
      <c r="I27" s="46">
        <f t="shared" si="21"/>
        <v>1843</v>
      </c>
      <c r="J27" s="46">
        <f t="shared" si="21"/>
        <v>303</v>
      </c>
    </row>
    <row r="28" spans="1:10" ht="15.75" customHeight="1" x14ac:dyDescent="0.3">
      <c r="A28" s="40" t="s">
        <v>31</v>
      </c>
      <c r="B28" s="41">
        <f t="shared" si="19"/>
        <v>1136</v>
      </c>
      <c r="C28" s="41">
        <v>974</v>
      </c>
      <c r="D28" s="41">
        <v>162</v>
      </c>
      <c r="E28" s="43">
        <f t="shared" si="20"/>
        <v>1052</v>
      </c>
      <c r="F28" s="43">
        <v>909</v>
      </c>
      <c r="G28" s="43">
        <v>143</v>
      </c>
      <c r="H28" s="45">
        <f t="shared" ref="H28:J28" si="22">+B28+E28</f>
        <v>2188</v>
      </c>
      <c r="I28" s="46">
        <f t="shared" si="22"/>
        <v>1883</v>
      </c>
      <c r="J28" s="46">
        <f t="shared" si="22"/>
        <v>305</v>
      </c>
    </row>
    <row r="29" spans="1:10" ht="15.75" customHeight="1" x14ac:dyDescent="0.3">
      <c r="A29" s="40" t="s">
        <v>32</v>
      </c>
      <c r="B29" s="41">
        <f t="shared" si="19"/>
        <v>1160</v>
      </c>
      <c r="C29" s="41">
        <v>996</v>
      </c>
      <c r="D29" s="41">
        <v>164</v>
      </c>
      <c r="E29" s="43">
        <f t="shared" si="20"/>
        <v>1073</v>
      </c>
      <c r="F29" s="43">
        <v>929</v>
      </c>
      <c r="G29" s="43">
        <v>144</v>
      </c>
      <c r="H29" s="45">
        <f t="shared" ref="H29:J29" si="23">+B29+E29</f>
        <v>2233</v>
      </c>
      <c r="I29" s="46">
        <f t="shared" si="23"/>
        <v>1925</v>
      </c>
      <c r="J29" s="46">
        <f t="shared" si="23"/>
        <v>308</v>
      </c>
    </row>
    <row r="30" spans="1:10" ht="15.75" customHeight="1" x14ac:dyDescent="0.3">
      <c r="A30" s="40" t="s">
        <v>33</v>
      </c>
      <c r="B30" s="41">
        <f t="shared" si="19"/>
        <v>1186</v>
      </c>
      <c r="C30" s="41">
        <v>1019</v>
      </c>
      <c r="D30" s="41">
        <v>167</v>
      </c>
      <c r="E30" s="43">
        <f t="shared" si="20"/>
        <v>1095</v>
      </c>
      <c r="F30" s="43">
        <v>950</v>
      </c>
      <c r="G30" s="43">
        <v>145</v>
      </c>
      <c r="H30" s="45">
        <f t="shared" ref="H30:J30" si="24">+B30+E30</f>
        <v>2281</v>
      </c>
      <c r="I30" s="46">
        <f t="shared" si="24"/>
        <v>1969</v>
      </c>
      <c r="J30" s="46">
        <f t="shared" si="24"/>
        <v>312</v>
      </c>
    </row>
    <row r="31" spans="1:10" ht="15.75" customHeight="1" x14ac:dyDescent="0.3">
      <c r="A31" s="40" t="s">
        <v>34</v>
      </c>
      <c r="B31" s="41">
        <f t="shared" si="19"/>
        <v>1211</v>
      </c>
      <c r="C31" s="41">
        <v>1041</v>
      </c>
      <c r="D31" s="41">
        <v>170</v>
      </c>
      <c r="E31" s="43">
        <f t="shared" si="20"/>
        <v>1115</v>
      </c>
      <c r="F31" s="43">
        <v>969</v>
      </c>
      <c r="G31" s="43">
        <v>146</v>
      </c>
      <c r="H31" s="45">
        <f t="shared" ref="H31:J31" si="25">+B31+E31</f>
        <v>2326</v>
      </c>
      <c r="I31" s="46">
        <f t="shared" si="25"/>
        <v>2010</v>
      </c>
      <c r="J31" s="46">
        <f t="shared" si="25"/>
        <v>316</v>
      </c>
    </row>
    <row r="32" spans="1:10" ht="15.75" customHeight="1" x14ac:dyDescent="0.3">
      <c r="A32" s="40" t="s">
        <v>35</v>
      </c>
      <c r="B32" s="41">
        <f t="shared" si="19"/>
        <v>1230</v>
      </c>
      <c r="C32" s="41">
        <v>1058</v>
      </c>
      <c r="D32" s="41">
        <v>172</v>
      </c>
      <c r="E32" s="43">
        <f t="shared" si="20"/>
        <v>1137</v>
      </c>
      <c r="F32" s="43">
        <v>989</v>
      </c>
      <c r="G32" s="43">
        <v>148</v>
      </c>
      <c r="H32" s="45">
        <f t="shared" ref="H32:J32" si="26">+B32+E32</f>
        <v>2367</v>
      </c>
      <c r="I32" s="46">
        <f t="shared" si="26"/>
        <v>2047</v>
      </c>
      <c r="J32" s="46">
        <f t="shared" si="26"/>
        <v>320</v>
      </c>
    </row>
    <row r="33" spans="1:10" ht="15.75" customHeight="1" x14ac:dyDescent="0.25">
      <c r="A33" s="37" t="s">
        <v>28</v>
      </c>
      <c r="B33" s="47">
        <f t="shared" ref="B33:G33" si="27">SUM(B27:B32)</f>
        <v>7036</v>
      </c>
      <c r="C33" s="48">
        <f t="shared" si="27"/>
        <v>6040</v>
      </c>
      <c r="D33" s="48">
        <f t="shared" si="27"/>
        <v>996</v>
      </c>
      <c r="E33" s="49">
        <f t="shared" si="27"/>
        <v>6505</v>
      </c>
      <c r="F33" s="49">
        <f t="shared" si="27"/>
        <v>5637</v>
      </c>
      <c r="G33" s="49">
        <f t="shared" si="27"/>
        <v>868</v>
      </c>
      <c r="H33" s="50">
        <f t="shared" ref="H33:J33" si="28">+B33+E33</f>
        <v>13541</v>
      </c>
      <c r="I33" s="50">
        <f t="shared" si="28"/>
        <v>11677</v>
      </c>
      <c r="J33" s="50">
        <f t="shared" si="28"/>
        <v>1864</v>
      </c>
    </row>
    <row r="34" spans="1:10" ht="15.75" customHeight="1" x14ac:dyDescent="0.25"/>
    <row r="35" spans="1:10" ht="15.75" customHeight="1" x14ac:dyDescent="0.25">
      <c r="A35" s="121" t="s">
        <v>190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29">+C37+D37</f>
        <v>1230</v>
      </c>
      <c r="C37" s="55">
        <v>1069</v>
      </c>
      <c r="D37" s="55">
        <v>161</v>
      </c>
      <c r="E37" s="57">
        <f t="shared" ref="E37:E47" si="30">SUM(F37:G37)</f>
        <v>1156</v>
      </c>
      <c r="F37" s="57">
        <v>1005</v>
      </c>
      <c r="G37" s="57">
        <v>151</v>
      </c>
      <c r="H37" s="59">
        <f t="shared" ref="H37:J37" si="31">+B37+E37</f>
        <v>2386</v>
      </c>
      <c r="I37" s="60">
        <f t="shared" si="31"/>
        <v>2074</v>
      </c>
      <c r="J37" s="60">
        <f t="shared" si="31"/>
        <v>312</v>
      </c>
    </row>
    <row r="38" spans="1:10" ht="15.75" customHeight="1" x14ac:dyDescent="0.3">
      <c r="A38" s="54" t="s">
        <v>38</v>
      </c>
      <c r="B38" s="55">
        <f t="shared" si="29"/>
        <v>1227</v>
      </c>
      <c r="C38" s="55">
        <v>1069</v>
      </c>
      <c r="D38" s="55">
        <v>158</v>
      </c>
      <c r="E38" s="57">
        <f t="shared" si="30"/>
        <v>1172</v>
      </c>
      <c r="F38" s="57">
        <v>1021</v>
      </c>
      <c r="G38" s="57">
        <v>151</v>
      </c>
      <c r="H38" s="59">
        <f t="shared" ref="H38:J38" si="32">+B38+E38</f>
        <v>2399</v>
      </c>
      <c r="I38" s="60">
        <f t="shared" si="32"/>
        <v>2090</v>
      </c>
      <c r="J38" s="60">
        <f t="shared" si="32"/>
        <v>309</v>
      </c>
    </row>
    <row r="39" spans="1:10" ht="15.75" customHeight="1" x14ac:dyDescent="0.3">
      <c r="A39" s="54" t="s">
        <v>39</v>
      </c>
      <c r="B39" s="55">
        <f t="shared" si="29"/>
        <v>1230</v>
      </c>
      <c r="C39" s="55">
        <v>1069</v>
      </c>
      <c r="D39" s="55">
        <v>161</v>
      </c>
      <c r="E39" s="57">
        <f t="shared" si="30"/>
        <v>1182</v>
      </c>
      <c r="F39" s="57">
        <v>1031</v>
      </c>
      <c r="G39" s="57">
        <v>151</v>
      </c>
      <c r="H39" s="59">
        <f t="shared" ref="H39:J39" si="33">+B39+E39</f>
        <v>2412</v>
      </c>
      <c r="I39" s="60">
        <f t="shared" si="33"/>
        <v>2100</v>
      </c>
      <c r="J39" s="60">
        <f t="shared" si="33"/>
        <v>312</v>
      </c>
    </row>
    <row r="40" spans="1:10" ht="15.75" customHeight="1" x14ac:dyDescent="0.3">
      <c r="A40" s="54" t="s">
        <v>40</v>
      </c>
      <c r="B40" s="55">
        <f t="shared" si="29"/>
        <v>1221</v>
      </c>
      <c r="C40" s="55">
        <v>1059</v>
      </c>
      <c r="D40" s="55">
        <v>162</v>
      </c>
      <c r="E40" s="57">
        <f t="shared" si="30"/>
        <v>1188</v>
      </c>
      <c r="F40" s="57">
        <v>1038</v>
      </c>
      <c r="G40" s="57">
        <v>150</v>
      </c>
      <c r="H40" s="59">
        <f t="shared" ref="H40:J40" si="34">+B40+E40</f>
        <v>2409</v>
      </c>
      <c r="I40" s="60">
        <f t="shared" si="34"/>
        <v>2097</v>
      </c>
      <c r="J40" s="60">
        <f t="shared" si="34"/>
        <v>312</v>
      </c>
    </row>
    <row r="41" spans="1:10" ht="15.75" customHeight="1" x14ac:dyDescent="0.3">
      <c r="A41" s="54" t="s">
        <v>41</v>
      </c>
      <c r="B41" s="55">
        <f t="shared" si="29"/>
        <v>1208</v>
      </c>
      <c r="C41" s="55">
        <v>1045</v>
      </c>
      <c r="D41" s="55">
        <v>163</v>
      </c>
      <c r="E41" s="57">
        <f t="shared" si="30"/>
        <v>1185</v>
      </c>
      <c r="F41" s="57">
        <v>1038</v>
      </c>
      <c r="G41" s="57">
        <v>147</v>
      </c>
      <c r="H41" s="59">
        <f t="shared" ref="H41:J41" si="35">+B41+E41</f>
        <v>2393</v>
      </c>
      <c r="I41" s="60">
        <f t="shared" si="35"/>
        <v>2083</v>
      </c>
      <c r="J41" s="60">
        <f t="shared" si="35"/>
        <v>310</v>
      </c>
    </row>
    <row r="42" spans="1:10" ht="15.75" customHeight="1" x14ac:dyDescent="0.3">
      <c r="A42" s="54" t="s">
        <v>42</v>
      </c>
      <c r="B42" s="55">
        <f t="shared" si="29"/>
        <v>1188</v>
      </c>
      <c r="C42" s="55">
        <v>1027</v>
      </c>
      <c r="D42" s="55">
        <v>161</v>
      </c>
      <c r="E42" s="57">
        <f t="shared" si="30"/>
        <v>1177</v>
      </c>
      <c r="F42" s="57">
        <v>1033</v>
      </c>
      <c r="G42" s="57">
        <v>144</v>
      </c>
      <c r="H42" s="59">
        <f t="shared" ref="H42:J42" si="36">+B42+E42</f>
        <v>2365</v>
      </c>
      <c r="I42" s="60">
        <f t="shared" si="36"/>
        <v>2060</v>
      </c>
      <c r="J42" s="60">
        <f t="shared" si="36"/>
        <v>305</v>
      </c>
    </row>
    <row r="43" spans="1:10" ht="15.75" customHeight="1" x14ac:dyDescent="0.3">
      <c r="A43" s="54" t="s">
        <v>43</v>
      </c>
      <c r="B43" s="55">
        <f t="shared" si="29"/>
        <v>1170</v>
      </c>
      <c r="C43" s="55">
        <v>1006</v>
      </c>
      <c r="D43" s="55">
        <v>164</v>
      </c>
      <c r="E43" s="57">
        <f t="shared" si="30"/>
        <v>1165</v>
      </c>
      <c r="F43" s="57">
        <v>1024</v>
      </c>
      <c r="G43" s="57">
        <v>141</v>
      </c>
      <c r="H43" s="59">
        <f t="shared" ref="H43:J43" si="37">+B43+E43</f>
        <v>2335</v>
      </c>
      <c r="I43" s="60">
        <f t="shared" si="37"/>
        <v>2030</v>
      </c>
      <c r="J43" s="60">
        <f t="shared" si="37"/>
        <v>305</v>
      </c>
    </row>
    <row r="44" spans="1:10" ht="15.75" customHeight="1" x14ac:dyDescent="0.3">
      <c r="A44" s="54" t="s">
        <v>44</v>
      </c>
      <c r="B44" s="55">
        <f t="shared" si="29"/>
        <v>1149</v>
      </c>
      <c r="C44" s="55">
        <v>983</v>
      </c>
      <c r="D44" s="55">
        <v>166</v>
      </c>
      <c r="E44" s="57">
        <f t="shared" si="30"/>
        <v>1153</v>
      </c>
      <c r="F44" s="57">
        <v>1013</v>
      </c>
      <c r="G44" s="57">
        <v>140</v>
      </c>
      <c r="H44" s="59">
        <f t="shared" ref="H44:J44" si="38">+B44+E44</f>
        <v>2302</v>
      </c>
      <c r="I44" s="60">
        <f t="shared" si="38"/>
        <v>1996</v>
      </c>
      <c r="J44" s="60">
        <f t="shared" si="38"/>
        <v>306</v>
      </c>
    </row>
    <row r="45" spans="1:10" ht="15.75" customHeight="1" x14ac:dyDescent="0.3">
      <c r="A45" s="54" t="s">
        <v>45</v>
      </c>
      <c r="B45" s="55">
        <f t="shared" si="29"/>
        <v>1116</v>
      </c>
      <c r="C45" s="55">
        <v>954</v>
      </c>
      <c r="D45" s="55">
        <v>162</v>
      </c>
      <c r="E45" s="57">
        <f t="shared" si="30"/>
        <v>1137</v>
      </c>
      <c r="F45" s="57">
        <v>998</v>
      </c>
      <c r="G45" s="57">
        <v>139</v>
      </c>
      <c r="H45" s="59">
        <f t="shared" ref="H45:J45" si="39">+B45+E45</f>
        <v>2253</v>
      </c>
      <c r="I45" s="60">
        <f t="shared" si="39"/>
        <v>1952</v>
      </c>
      <c r="J45" s="60">
        <f t="shared" si="39"/>
        <v>301</v>
      </c>
    </row>
    <row r="46" spans="1:10" ht="15.75" customHeight="1" x14ac:dyDescent="0.3">
      <c r="A46" s="54" t="s">
        <v>46</v>
      </c>
      <c r="B46" s="55">
        <f t="shared" si="29"/>
        <v>1082</v>
      </c>
      <c r="C46" s="55">
        <v>924</v>
      </c>
      <c r="D46" s="55">
        <v>158</v>
      </c>
      <c r="E46" s="57">
        <f t="shared" si="30"/>
        <v>1116</v>
      </c>
      <c r="F46" s="57">
        <v>979</v>
      </c>
      <c r="G46" s="57">
        <v>137</v>
      </c>
      <c r="H46" s="59">
        <f t="shared" ref="H46:J46" si="40">+B46+E46</f>
        <v>2198</v>
      </c>
      <c r="I46" s="60">
        <f t="shared" si="40"/>
        <v>1903</v>
      </c>
      <c r="J46" s="60">
        <f t="shared" si="40"/>
        <v>295</v>
      </c>
    </row>
    <row r="47" spans="1:10" ht="15.75" customHeight="1" x14ac:dyDescent="0.3">
      <c r="A47" s="54" t="s">
        <v>47</v>
      </c>
      <c r="B47" s="55">
        <f t="shared" si="29"/>
        <v>1047</v>
      </c>
      <c r="C47" s="55">
        <v>894</v>
      </c>
      <c r="D47" s="55">
        <v>153</v>
      </c>
      <c r="E47" s="57">
        <f t="shared" si="30"/>
        <v>1089</v>
      </c>
      <c r="F47" s="57">
        <v>956</v>
      </c>
      <c r="G47" s="57">
        <v>133</v>
      </c>
      <c r="H47" s="59">
        <f t="shared" ref="H47:J47" si="41">+B47+E47</f>
        <v>2136</v>
      </c>
      <c r="I47" s="60">
        <f t="shared" si="41"/>
        <v>1850</v>
      </c>
      <c r="J47" s="60">
        <f t="shared" si="41"/>
        <v>286</v>
      </c>
    </row>
    <row r="48" spans="1:10" ht="15.75" customHeight="1" x14ac:dyDescent="0.25">
      <c r="A48" s="51" t="s">
        <v>48</v>
      </c>
      <c r="B48" s="61">
        <f t="shared" ref="B48:G48" si="42">SUM(B37:B47)</f>
        <v>12868</v>
      </c>
      <c r="C48" s="62">
        <f t="shared" si="42"/>
        <v>11099</v>
      </c>
      <c r="D48" s="62">
        <f t="shared" si="42"/>
        <v>1769</v>
      </c>
      <c r="E48" s="63">
        <f t="shared" si="42"/>
        <v>12720</v>
      </c>
      <c r="F48" s="63">
        <f t="shared" si="42"/>
        <v>11136</v>
      </c>
      <c r="G48" s="63">
        <f t="shared" si="42"/>
        <v>1584</v>
      </c>
      <c r="H48" s="64">
        <f t="shared" ref="H48:J48" si="43">+B48+E48</f>
        <v>25588</v>
      </c>
      <c r="I48" s="64">
        <f t="shared" si="43"/>
        <v>22235</v>
      </c>
      <c r="J48" s="64">
        <f t="shared" si="43"/>
        <v>3353</v>
      </c>
    </row>
    <row r="49" spans="1:10" ht="15.75" customHeight="1" x14ac:dyDescent="0.25"/>
    <row r="50" spans="1:10" ht="15.75" customHeight="1" x14ac:dyDescent="0.25">
      <c r="A50" s="114" t="s">
        <v>191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4">+C52+D52</f>
        <v>1018</v>
      </c>
      <c r="C52" s="69">
        <v>873</v>
      </c>
      <c r="D52" s="69">
        <v>145</v>
      </c>
      <c r="E52" s="71">
        <f t="shared" ref="E52:E82" si="45">SUM(F52:G52)</f>
        <v>1068</v>
      </c>
      <c r="F52" s="71">
        <v>938</v>
      </c>
      <c r="G52" s="71">
        <v>130</v>
      </c>
      <c r="H52" s="73">
        <f t="shared" ref="H52:J52" si="46">+B52+E52</f>
        <v>2086</v>
      </c>
      <c r="I52" s="74">
        <f t="shared" si="46"/>
        <v>1811</v>
      </c>
      <c r="J52" s="74">
        <f t="shared" si="46"/>
        <v>275</v>
      </c>
    </row>
    <row r="53" spans="1:10" ht="15.75" customHeight="1" x14ac:dyDescent="0.3">
      <c r="A53" s="68" t="s">
        <v>51</v>
      </c>
      <c r="B53" s="69">
        <f t="shared" si="44"/>
        <v>1003</v>
      </c>
      <c r="C53" s="69">
        <v>860</v>
      </c>
      <c r="D53" s="69">
        <v>143</v>
      </c>
      <c r="E53" s="71">
        <f t="shared" si="45"/>
        <v>1053</v>
      </c>
      <c r="F53" s="71">
        <v>925</v>
      </c>
      <c r="G53" s="71">
        <v>128</v>
      </c>
      <c r="H53" s="73">
        <f t="shared" ref="H53:J53" si="47">+B53+E53</f>
        <v>2056</v>
      </c>
      <c r="I53" s="74">
        <f t="shared" si="47"/>
        <v>1785</v>
      </c>
      <c r="J53" s="74">
        <f t="shared" si="47"/>
        <v>271</v>
      </c>
    </row>
    <row r="54" spans="1:10" ht="15.75" customHeight="1" x14ac:dyDescent="0.3">
      <c r="A54" s="68" t="s">
        <v>52</v>
      </c>
      <c r="B54" s="69">
        <f t="shared" si="44"/>
        <v>993</v>
      </c>
      <c r="C54" s="69">
        <v>854</v>
      </c>
      <c r="D54" s="69">
        <v>139</v>
      </c>
      <c r="E54" s="71">
        <f t="shared" si="45"/>
        <v>1044</v>
      </c>
      <c r="F54" s="71">
        <v>918</v>
      </c>
      <c r="G54" s="71">
        <v>126</v>
      </c>
      <c r="H54" s="73">
        <f t="shared" ref="H54:J54" si="48">+B54+E54</f>
        <v>2037</v>
      </c>
      <c r="I54" s="74">
        <f t="shared" si="48"/>
        <v>1772</v>
      </c>
      <c r="J54" s="74">
        <f t="shared" si="48"/>
        <v>265</v>
      </c>
    </row>
    <row r="55" spans="1:10" ht="15.75" customHeight="1" x14ac:dyDescent="0.3">
      <c r="A55" s="68" t="s">
        <v>53</v>
      </c>
      <c r="B55" s="69">
        <f t="shared" si="44"/>
        <v>985</v>
      </c>
      <c r="C55" s="69">
        <v>849</v>
      </c>
      <c r="D55" s="69">
        <v>136</v>
      </c>
      <c r="E55" s="71">
        <f t="shared" si="45"/>
        <v>1040</v>
      </c>
      <c r="F55" s="71">
        <v>914</v>
      </c>
      <c r="G55" s="71">
        <v>126</v>
      </c>
      <c r="H55" s="73">
        <f t="shared" ref="H55:J55" si="49">+B55+E55</f>
        <v>2025</v>
      </c>
      <c r="I55" s="74">
        <f t="shared" si="49"/>
        <v>1763</v>
      </c>
      <c r="J55" s="74">
        <f t="shared" si="49"/>
        <v>262</v>
      </c>
    </row>
    <row r="56" spans="1:10" ht="15.75" customHeight="1" x14ac:dyDescent="0.3">
      <c r="A56" s="68" t="s">
        <v>54</v>
      </c>
      <c r="B56" s="69">
        <f t="shared" si="44"/>
        <v>980</v>
      </c>
      <c r="C56" s="69">
        <v>847</v>
      </c>
      <c r="D56" s="69">
        <v>133</v>
      </c>
      <c r="E56" s="71">
        <f t="shared" si="45"/>
        <v>1039</v>
      </c>
      <c r="F56" s="71">
        <v>914</v>
      </c>
      <c r="G56" s="71">
        <v>125</v>
      </c>
      <c r="H56" s="73">
        <f t="shared" ref="H56:J56" si="50">+B56+E56</f>
        <v>2019</v>
      </c>
      <c r="I56" s="74">
        <f t="shared" si="50"/>
        <v>1761</v>
      </c>
      <c r="J56" s="74">
        <f t="shared" si="50"/>
        <v>258</v>
      </c>
    </row>
    <row r="57" spans="1:10" ht="15.75" customHeight="1" x14ac:dyDescent="0.3">
      <c r="A57" s="68" t="s">
        <v>55</v>
      </c>
      <c r="B57" s="69">
        <f t="shared" si="44"/>
        <v>979</v>
      </c>
      <c r="C57" s="69">
        <v>847</v>
      </c>
      <c r="D57" s="69">
        <v>132</v>
      </c>
      <c r="E57" s="71">
        <f t="shared" si="45"/>
        <v>1046</v>
      </c>
      <c r="F57" s="71">
        <v>920</v>
      </c>
      <c r="G57" s="71">
        <v>126</v>
      </c>
      <c r="H57" s="73">
        <f t="shared" ref="H57:J57" si="51">+B57+E57</f>
        <v>2025</v>
      </c>
      <c r="I57" s="74">
        <f t="shared" si="51"/>
        <v>1767</v>
      </c>
      <c r="J57" s="74">
        <f t="shared" si="51"/>
        <v>258</v>
      </c>
    </row>
    <row r="58" spans="1:10" ht="15.75" customHeight="1" x14ac:dyDescent="0.3">
      <c r="A58" s="68" t="s">
        <v>56</v>
      </c>
      <c r="B58" s="69">
        <f t="shared" si="44"/>
        <v>980</v>
      </c>
      <c r="C58" s="69">
        <v>849</v>
      </c>
      <c r="D58" s="69">
        <v>131</v>
      </c>
      <c r="E58" s="71">
        <f t="shared" si="45"/>
        <v>1055</v>
      </c>
      <c r="F58" s="71">
        <v>929</v>
      </c>
      <c r="G58" s="71">
        <v>126</v>
      </c>
      <c r="H58" s="73">
        <f t="shared" ref="H58:J58" si="52">+B58+E58</f>
        <v>2035</v>
      </c>
      <c r="I58" s="74">
        <f t="shared" si="52"/>
        <v>1778</v>
      </c>
      <c r="J58" s="74">
        <f t="shared" si="52"/>
        <v>257</v>
      </c>
    </row>
    <row r="59" spans="1:10" ht="15.75" customHeight="1" x14ac:dyDescent="0.3">
      <c r="A59" s="68" t="s">
        <v>57</v>
      </c>
      <c r="B59" s="69">
        <f t="shared" si="44"/>
        <v>983</v>
      </c>
      <c r="C59" s="69">
        <v>852</v>
      </c>
      <c r="D59" s="69">
        <v>131</v>
      </c>
      <c r="E59" s="71">
        <f t="shared" si="45"/>
        <v>1066</v>
      </c>
      <c r="F59" s="71">
        <v>940</v>
      </c>
      <c r="G59" s="71">
        <v>126</v>
      </c>
      <c r="H59" s="73">
        <f t="shared" ref="H59:J59" si="53">+B59+E59</f>
        <v>2049</v>
      </c>
      <c r="I59" s="74">
        <f t="shared" si="53"/>
        <v>1792</v>
      </c>
      <c r="J59" s="74">
        <f t="shared" si="53"/>
        <v>257</v>
      </c>
    </row>
    <row r="60" spans="1:10" ht="15.75" customHeight="1" x14ac:dyDescent="0.3">
      <c r="A60" s="68" t="s">
        <v>58</v>
      </c>
      <c r="B60" s="69">
        <f t="shared" si="44"/>
        <v>986</v>
      </c>
      <c r="C60" s="69">
        <v>856</v>
      </c>
      <c r="D60" s="69">
        <v>130</v>
      </c>
      <c r="E60" s="71">
        <f t="shared" si="45"/>
        <v>1077</v>
      </c>
      <c r="F60" s="71">
        <v>951</v>
      </c>
      <c r="G60" s="71">
        <v>126</v>
      </c>
      <c r="H60" s="73">
        <f t="shared" ref="H60:J60" si="54">+B60+E60</f>
        <v>2063</v>
      </c>
      <c r="I60" s="74">
        <f t="shared" si="54"/>
        <v>1807</v>
      </c>
      <c r="J60" s="74">
        <f t="shared" si="54"/>
        <v>256</v>
      </c>
    </row>
    <row r="61" spans="1:10" ht="15.75" customHeight="1" x14ac:dyDescent="0.3">
      <c r="A61" s="68" t="s">
        <v>59</v>
      </c>
      <c r="B61" s="69">
        <f t="shared" si="44"/>
        <v>985</v>
      </c>
      <c r="C61" s="69">
        <v>855</v>
      </c>
      <c r="D61" s="69">
        <v>130</v>
      </c>
      <c r="E61" s="71">
        <f t="shared" si="45"/>
        <v>1081</v>
      </c>
      <c r="F61" s="71">
        <v>955</v>
      </c>
      <c r="G61" s="71">
        <v>126</v>
      </c>
      <c r="H61" s="73">
        <f t="shared" ref="H61:J61" si="55">+B61+E61</f>
        <v>2066</v>
      </c>
      <c r="I61" s="74">
        <f t="shared" si="55"/>
        <v>1810</v>
      </c>
      <c r="J61" s="74">
        <f t="shared" si="55"/>
        <v>256</v>
      </c>
    </row>
    <row r="62" spans="1:10" ht="15.75" customHeight="1" x14ac:dyDescent="0.3">
      <c r="A62" s="68" t="s">
        <v>60</v>
      </c>
      <c r="B62" s="69">
        <f t="shared" si="44"/>
        <v>974</v>
      </c>
      <c r="C62" s="69">
        <v>846</v>
      </c>
      <c r="D62" s="69">
        <v>128</v>
      </c>
      <c r="E62" s="71">
        <f t="shared" si="45"/>
        <v>1081</v>
      </c>
      <c r="F62" s="71">
        <v>955</v>
      </c>
      <c r="G62" s="71">
        <v>126</v>
      </c>
      <c r="H62" s="73">
        <f t="shared" ref="H62:J62" si="56">+B62+E62</f>
        <v>2055</v>
      </c>
      <c r="I62" s="74">
        <f t="shared" si="56"/>
        <v>1801</v>
      </c>
      <c r="J62" s="74">
        <f t="shared" si="56"/>
        <v>254</v>
      </c>
    </row>
    <row r="63" spans="1:10" ht="15.75" customHeight="1" x14ac:dyDescent="0.3">
      <c r="A63" s="68" t="s">
        <v>61</v>
      </c>
      <c r="B63" s="69">
        <f t="shared" si="44"/>
        <v>956</v>
      </c>
      <c r="C63" s="69">
        <v>829</v>
      </c>
      <c r="D63" s="69">
        <v>127</v>
      </c>
      <c r="E63" s="71">
        <f t="shared" si="45"/>
        <v>1066</v>
      </c>
      <c r="F63" s="71">
        <v>942</v>
      </c>
      <c r="G63" s="71">
        <v>124</v>
      </c>
      <c r="H63" s="73">
        <f t="shared" ref="H63:J63" si="57">+B63+E63</f>
        <v>2022</v>
      </c>
      <c r="I63" s="74">
        <f t="shared" si="57"/>
        <v>1771</v>
      </c>
      <c r="J63" s="74">
        <f t="shared" si="57"/>
        <v>251</v>
      </c>
    </row>
    <row r="64" spans="1:10" ht="15.75" customHeight="1" x14ac:dyDescent="0.3">
      <c r="A64" s="68" t="s">
        <v>62</v>
      </c>
      <c r="B64" s="69">
        <f t="shared" si="44"/>
        <v>929</v>
      </c>
      <c r="C64" s="69">
        <v>804</v>
      </c>
      <c r="D64" s="69">
        <v>125</v>
      </c>
      <c r="E64" s="71">
        <f t="shared" si="45"/>
        <v>1046</v>
      </c>
      <c r="F64" s="71">
        <v>923</v>
      </c>
      <c r="G64" s="71">
        <v>123</v>
      </c>
      <c r="H64" s="73">
        <f t="shared" ref="H64:J64" si="58">+B64+E64</f>
        <v>1975</v>
      </c>
      <c r="I64" s="74">
        <f t="shared" si="58"/>
        <v>1727</v>
      </c>
      <c r="J64" s="74">
        <f t="shared" si="58"/>
        <v>248</v>
      </c>
    </row>
    <row r="65" spans="1:10" ht="15.75" customHeight="1" x14ac:dyDescent="0.3">
      <c r="A65" s="68" t="s">
        <v>63</v>
      </c>
      <c r="B65" s="69">
        <f t="shared" si="44"/>
        <v>901</v>
      </c>
      <c r="C65" s="69">
        <v>777</v>
      </c>
      <c r="D65" s="69">
        <v>124</v>
      </c>
      <c r="E65" s="71">
        <f t="shared" si="45"/>
        <v>1025</v>
      </c>
      <c r="F65" s="71">
        <v>902</v>
      </c>
      <c r="G65" s="71">
        <v>123</v>
      </c>
      <c r="H65" s="73">
        <f t="shared" ref="H65:J65" si="59">+B65+E65</f>
        <v>1926</v>
      </c>
      <c r="I65" s="74">
        <f t="shared" si="59"/>
        <v>1679</v>
      </c>
      <c r="J65" s="74">
        <f t="shared" si="59"/>
        <v>247</v>
      </c>
    </row>
    <row r="66" spans="1:10" ht="15.75" customHeight="1" x14ac:dyDescent="0.3">
      <c r="A66" s="68" t="s">
        <v>64</v>
      </c>
      <c r="B66" s="69">
        <f t="shared" si="44"/>
        <v>871</v>
      </c>
      <c r="C66" s="69">
        <v>749</v>
      </c>
      <c r="D66" s="69">
        <v>122</v>
      </c>
      <c r="E66" s="71">
        <f t="shared" si="45"/>
        <v>1007</v>
      </c>
      <c r="F66" s="71">
        <v>884</v>
      </c>
      <c r="G66" s="71">
        <v>123</v>
      </c>
      <c r="H66" s="73">
        <f t="shared" ref="H66:J66" si="60">+B66+E66</f>
        <v>1878</v>
      </c>
      <c r="I66" s="74">
        <f t="shared" si="60"/>
        <v>1633</v>
      </c>
      <c r="J66" s="74">
        <f t="shared" si="60"/>
        <v>245</v>
      </c>
    </row>
    <row r="67" spans="1:10" ht="15.75" customHeight="1" x14ac:dyDescent="0.3">
      <c r="A67" s="68" t="s">
        <v>65</v>
      </c>
      <c r="B67" s="69">
        <f t="shared" si="44"/>
        <v>849</v>
      </c>
      <c r="C67" s="69">
        <v>726</v>
      </c>
      <c r="D67" s="69">
        <v>123</v>
      </c>
      <c r="E67" s="71">
        <f t="shared" si="45"/>
        <v>989</v>
      </c>
      <c r="F67" s="71">
        <v>865</v>
      </c>
      <c r="G67" s="71">
        <v>124</v>
      </c>
      <c r="H67" s="73">
        <f t="shared" ref="H67:J67" si="61">+B67+E67</f>
        <v>1838</v>
      </c>
      <c r="I67" s="74">
        <f t="shared" si="61"/>
        <v>1591</v>
      </c>
      <c r="J67" s="74">
        <f t="shared" si="61"/>
        <v>247</v>
      </c>
    </row>
    <row r="68" spans="1:10" ht="15.75" customHeight="1" x14ac:dyDescent="0.3">
      <c r="A68" s="68" t="s">
        <v>66</v>
      </c>
      <c r="B68" s="69">
        <f t="shared" si="44"/>
        <v>835</v>
      </c>
      <c r="C68" s="69">
        <v>712</v>
      </c>
      <c r="D68" s="69">
        <v>123</v>
      </c>
      <c r="E68" s="71">
        <f t="shared" si="45"/>
        <v>976</v>
      </c>
      <c r="F68" s="71">
        <v>852</v>
      </c>
      <c r="G68" s="71">
        <v>124</v>
      </c>
      <c r="H68" s="73">
        <f t="shared" ref="H68:J68" si="62">+B68+E68</f>
        <v>1811</v>
      </c>
      <c r="I68" s="74">
        <f t="shared" si="62"/>
        <v>1564</v>
      </c>
      <c r="J68" s="74">
        <f t="shared" si="62"/>
        <v>247</v>
      </c>
    </row>
    <row r="69" spans="1:10" ht="15.75" customHeight="1" x14ac:dyDescent="0.3">
      <c r="A69" s="68" t="s">
        <v>67</v>
      </c>
      <c r="B69" s="69">
        <f t="shared" si="44"/>
        <v>827</v>
      </c>
      <c r="C69" s="69">
        <v>705</v>
      </c>
      <c r="D69" s="69">
        <v>122</v>
      </c>
      <c r="E69" s="71">
        <f t="shared" si="45"/>
        <v>970</v>
      </c>
      <c r="F69" s="71">
        <v>846</v>
      </c>
      <c r="G69" s="71">
        <v>124</v>
      </c>
      <c r="H69" s="73">
        <f t="shared" ref="H69:J69" si="63">+B69+E69</f>
        <v>1797</v>
      </c>
      <c r="I69" s="74">
        <f t="shared" si="63"/>
        <v>1551</v>
      </c>
      <c r="J69" s="74">
        <f t="shared" si="63"/>
        <v>246</v>
      </c>
    </row>
    <row r="70" spans="1:10" ht="15.75" customHeight="1" x14ac:dyDescent="0.3">
      <c r="A70" s="68" t="s">
        <v>68</v>
      </c>
      <c r="B70" s="69">
        <f t="shared" si="44"/>
        <v>824</v>
      </c>
      <c r="C70" s="69">
        <v>701</v>
      </c>
      <c r="D70" s="69">
        <v>123</v>
      </c>
      <c r="E70" s="71">
        <f t="shared" si="45"/>
        <v>968</v>
      </c>
      <c r="F70" s="71">
        <v>844</v>
      </c>
      <c r="G70" s="71">
        <v>124</v>
      </c>
      <c r="H70" s="73">
        <f t="shared" ref="H70:J70" si="64">+B70+E70</f>
        <v>1792</v>
      </c>
      <c r="I70" s="74">
        <f t="shared" si="64"/>
        <v>1545</v>
      </c>
      <c r="J70" s="74">
        <f t="shared" si="64"/>
        <v>247</v>
      </c>
    </row>
    <row r="71" spans="1:10" ht="15.75" customHeight="1" x14ac:dyDescent="0.3">
      <c r="A71" s="68" t="s">
        <v>69</v>
      </c>
      <c r="B71" s="69">
        <f t="shared" si="44"/>
        <v>826</v>
      </c>
      <c r="C71" s="69">
        <v>701</v>
      </c>
      <c r="D71" s="69">
        <v>125</v>
      </c>
      <c r="E71" s="71">
        <f t="shared" si="45"/>
        <v>972</v>
      </c>
      <c r="F71" s="71">
        <v>849</v>
      </c>
      <c r="G71" s="71">
        <v>123</v>
      </c>
      <c r="H71" s="73">
        <f t="shared" ref="H71:J71" si="65">+B71+E71</f>
        <v>1798</v>
      </c>
      <c r="I71" s="74">
        <f t="shared" si="65"/>
        <v>1550</v>
      </c>
      <c r="J71" s="74">
        <f t="shared" si="65"/>
        <v>248</v>
      </c>
    </row>
    <row r="72" spans="1:10" ht="15.75" customHeight="1" x14ac:dyDescent="0.3">
      <c r="A72" s="68" t="s">
        <v>70</v>
      </c>
      <c r="B72" s="69">
        <f t="shared" si="44"/>
        <v>829</v>
      </c>
      <c r="C72" s="69">
        <v>701</v>
      </c>
      <c r="D72" s="69">
        <v>128</v>
      </c>
      <c r="E72" s="71">
        <f t="shared" si="45"/>
        <v>981</v>
      </c>
      <c r="F72" s="71">
        <v>856</v>
      </c>
      <c r="G72" s="71">
        <v>125</v>
      </c>
      <c r="H72" s="73">
        <f t="shared" ref="H72:J72" si="66">+B72+E72</f>
        <v>1810</v>
      </c>
      <c r="I72" s="74">
        <f t="shared" si="66"/>
        <v>1557</v>
      </c>
      <c r="J72" s="74">
        <f t="shared" si="66"/>
        <v>253</v>
      </c>
    </row>
    <row r="73" spans="1:10" ht="15.75" customHeight="1" x14ac:dyDescent="0.3">
      <c r="A73" s="68" t="s">
        <v>71</v>
      </c>
      <c r="B73" s="69">
        <f t="shared" si="44"/>
        <v>829</v>
      </c>
      <c r="C73" s="69">
        <v>700</v>
      </c>
      <c r="D73" s="69">
        <v>129</v>
      </c>
      <c r="E73" s="71">
        <f t="shared" si="45"/>
        <v>989</v>
      </c>
      <c r="F73" s="71">
        <v>863</v>
      </c>
      <c r="G73" s="71">
        <v>126</v>
      </c>
      <c r="H73" s="73">
        <f t="shared" ref="H73:J73" si="67">+B73+E73</f>
        <v>1818</v>
      </c>
      <c r="I73" s="74">
        <f t="shared" si="67"/>
        <v>1563</v>
      </c>
      <c r="J73" s="74">
        <f t="shared" si="67"/>
        <v>255</v>
      </c>
    </row>
    <row r="74" spans="1:10" ht="15.75" customHeight="1" x14ac:dyDescent="0.3">
      <c r="A74" s="68" t="s">
        <v>72</v>
      </c>
      <c r="B74" s="69">
        <f t="shared" si="44"/>
        <v>831</v>
      </c>
      <c r="C74" s="69">
        <v>699</v>
      </c>
      <c r="D74" s="69">
        <v>132</v>
      </c>
      <c r="E74" s="71">
        <f t="shared" si="45"/>
        <v>993</v>
      </c>
      <c r="F74" s="71">
        <v>867</v>
      </c>
      <c r="G74" s="71">
        <v>126</v>
      </c>
      <c r="H74" s="73">
        <f t="shared" ref="H74:J74" si="68">+B74+E74</f>
        <v>1824</v>
      </c>
      <c r="I74" s="74">
        <f t="shared" si="68"/>
        <v>1566</v>
      </c>
      <c r="J74" s="74">
        <f t="shared" si="68"/>
        <v>258</v>
      </c>
    </row>
    <row r="75" spans="1:10" ht="15.75" customHeight="1" x14ac:dyDescent="0.3">
      <c r="A75" s="68" t="s">
        <v>73</v>
      </c>
      <c r="B75" s="69">
        <f t="shared" si="44"/>
        <v>828</v>
      </c>
      <c r="C75" s="69">
        <v>697</v>
      </c>
      <c r="D75" s="69">
        <v>131</v>
      </c>
      <c r="E75" s="71">
        <f t="shared" si="45"/>
        <v>996</v>
      </c>
      <c r="F75" s="71">
        <v>871</v>
      </c>
      <c r="G75" s="71">
        <v>125</v>
      </c>
      <c r="H75" s="73">
        <f t="shared" ref="H75:J75" si="69">+B75+E75</f>
        <v>1824</v>
      </c>
      <c r="I75" s="74">
        <f t="shared" si="69"/>
        <v>1568</v>
      </c>
      <c r="J75" s="74">
        <f t="shared" si="69"/>
        <v>256</v>
      </c>
    </row>
    <row r="76" spans="1:10" ht="15.75" customHeight="1" x14ac:dyDescent="0.3">
      <c r="A76" s="68" t="s">
        <v>74</v>
      </c>
      <c r="B76" s="69">
        <f t="shared" si="44"/>
        <v>825</v>
      </c>
      <c r="C76" s="69">
        <v>693</v>
      </c>
      <c r="D76" s="69">
        <v>132</v>
      </c>
      <c r="E76" s="71">
        <f t="shared" si="45"/>
        <v>994</v>
      </c>
      <c r="F76" s="71">
        <v>870</v>
      </c>
      <c r="G76" s="71">
        <v>124</v>
      </c>
      <c r="H76" s="73">
        <f t="shared" ref="H76:J76" si="70">+B76+E76</f>
        <v>1819</v>
      </c>
      <c r="I76" s="74">
        <f t="shared" si="70"/>
        <v>1563</v>
      </c>
      <c r="J76" s="74">
        <f t="shared" si="70"/>
        <v>256</v>
      </c>
    </row>
    <row r="77" spans="1:10" ht="15.75" customHeight="1" x14ac:dyDescent="0.3">
      <c r="A77" s="68" t="s">
        <v>75</v>
      </c>
      <c r="B77" s="69">
        <f t="shared" si="44"/>
        <v>821</v>
      </c>
      <c r="C77" s="69">
        <v>688</v>
      </c>
      <c r="D77" s="69">
        <v>133</v>
      </c>
      <c r="E77" s="71">
        <f t="shared" si="45"/>
        <v>994</v>
      </c>
      <c r="F77" s="71">
        <v>872</v>
      </c>
      <c r="G77" s="71">
        <v>122</v>
      </c>
      <c r="H77" s="73">
        <f t="shared" ref="H77:J77" si="71">+B77+E77</f>
        <v>1815</v>
      </c>
      <c r="I77" s="74">
        <f t="shared" si="71"/>
        <v>1560</v>
      </c>
      <c r="J77" s="74">
        <f t="shared" si="71"/>
        <v>255</v>
      </c>
    </row>
    <row r="78" spans="1:10" ht="15.75" customHeight="1" x14ac:dyDescent="0.3">
      <c r="A78" s="68" t="s">
        <v>76</v>
      </c>
      <c r="B78" s="69">
        <f t="shared" si="44"/>
        <v>810</v>
      </c>
      <c r="C78" s="69">
        <v>678</v>
      </c>
      <c r="D78" s="69">
        <v>132</v>
      </c>
      <c r="E78" s="71">
        <f t="shared" si="45"/>
        <v>993</v>
      </c>
      <c r="F78" s="71">
        <v>874</v>
      </c>
      <c r="G78" s="71">
        <v>119</v>
      </c>
      <c r="H78" s="73">
        <f t="shared" ref="H78:J78" si="72">+B78+E78</f>
        <v>1803</v>
      </c>
      <c r="I78" s="74">
        <f t="shared" si="72"/>
        <v>1552</v>
      </c>
      <c r="J78" s="74">
        <f t="shared" si="72"/>
        <v>251</v>
      </c>
    </row>
    <row r="79" spans="1:10" ht="15.75" customHeight="1" x14ac:dyDescent="0.3">
      <c r="A79" s="68" t="s">
        <v>77</v>
      </c>
      <c r="B79" s="69">
        <f t="shared" si="44"/>
        <v>800</v>
      </c>
      <c r="C79" s="69">
        <v>669</v>
      </c>
      <c r="D79" s="69">
        <v>131</v>
      </c>
      <c r="E79" s="71">
        <f t="shared" si="45"/>
        <v>992</v>
      </c>
      <c r="F79" s="71">
        <v>875</v>
      </c>
      <c r="G79" s="71">
        <v>117</v>
      </c>
      <c r="H79" s="73">
        <f t="shared" ref="H79:J79" si="73">+B79+E79</f>
        <v>1792</v>
      </c>
      <c r="I79" s="74">
        <f t="shared" si="73"/>
        <v>1544</v>
      </c>
      <c r="J79" s="74">
        <f t="shared" si="73"/>
        <v>248</v>
      </c>
    </row>
    <row r="80" spans="1:10" ht="15.75" customHeight="1" x14ac:dyDescent="0.3">
      <c r="A80" s="68" t="s">
        <v>78</v>
      </c>
      <c r="B80" s="69">
        <f t="shared" si="44"/>
        <v>789</v>
      </c>
      <c r="C80" s="69">
        <v>658</v>
      </c>
      <c r="D80" s="69">
        <v>131</v>
      </c>
      <c r="E80" s="71">
        <f t="shared" si="45"/>
        <v>988</v>
      </c>
      <c r="F80" s="71">
        <v>871</v>
      </c>
      <c r="G80" s="71">
        <v>117</v>
      </c>
      <c r="H80" s="73">
        <f t="shared" ref="H80:J80" si="74">+B80+E80</f>
        <v>1777</v>
      </c>
      <c r="I80" s="74">
        <f t="shared" si="74"/>
        <v>1529</v>
      </c>
      <c r="J80" s="74">
        <f t="shared" si="74"/>
        <v>248</v>
      </c>
    </row>
    <row r="81" spans="1:10" ht="15.75" customHeight="1" x14ac:dyDescent="0.3">
      <c r="A81" s="68" t="s">
        <v>79</v>
      </c>
      <c r="B81" s="69">
        <f t="shared" si="44"/>
        <v>774</v>
      </c>
      <c r="C81" s="69">
        <v>644</v>
      </c>
      <c r="D81" s="69">
        <v>130</v>
      </c>
      <c r="E81" s="71">
        <f t="shared" si="45"/>
        <v>977</v>
      </c>
      <c r="F81" s="71">
        <v>864</v>
      </c>
      <c r="G81" s="71">
        <v>113</v>
      </c>
      <c r="H81" s="73">
        <f t="shared" ref="H81:J81" si="75">+B81+E81</f>
        <v>1751</v>
      </c>
      <c r="I81" s="74">
        <f t="shared" si="75"/>
        <v>1508</v>
      </c>
      <c r="J81" s="74">
        <f t="shared" si="75"/>
        <v>243</v>
      </c>
    </row>
    <row r="82" spans="1:10" ht="15.75" customHeight="1" x14ac:dyDescent="0.3">
      <c r="A82" s="68" t="s">
        <v>80</v>
      </c>
      <c r="B82" s="69">
        <f t="shared" si="44"/>
        <v>758</v>
      </c>
      <c r="C82" s="69">
        <v>632</v>
      </c>
      <c r="D82" s="69">
        <v>126</v>
      </c>
      <c r="E82" s="71">
        <f t="shared" si="45"/>
        <v>968</v>
      </c>
      <c r="F82" s="71">
        <v>855</v>
      </c>
      <c r="G82" s="71">
        <v>113</v>
      </c>
      <c r="H82" s="73">
        <f t="shared" ref="H82:J82" si="76">+B82+E82</f>
        <v>1726</v>
      </c>
      <c r="I82" s="74">
        <f t="shared" si="76"/>
        <v>1487</v>
      </c>
      <c r="J82" s="74">
        <f t="shared" si="76"/>
        <v>239</v>
      </c>
    </row>
    <row r="83" spans="1:10" ht="15.75" customHeight="1" x14ac:dyDescent="0.25">
      <c r="A83" s="65" t="s">
        <v>81</v>
      </c>
      <c r="B83" s="75">
        <f t="shared" ref="B83:G83" si="77">SUM(B52:B82)</f>
        <v>27578</v>
      </c>
      <c r="C83" s="75">
        <f t="shared" si="77"/>
        <v>23551</v>
      </c>
      <c r="D83" s="75">
        <f t="shared" si="77"/>
        <v>4027</v>
      </c>
      <c r="E83" s="76">
        <f t="shared" si="77"/>
        <v>31534</v>
      </c>
      <c r="F83" s="76">
        <f t="shared" si="77"/>
        <v>27704</v>
      </c>
      <c r="G83" s="76">
        <f t="shared" si="77"/>
        <v>3830</v>
      </c>
      <c r="H83" s="77">
        <f t="shared" ref="H83:J83" si="78">+B83+E83</f>
        <v>59112</v>
      </c>
      <c r="I83" s="77">
        <f t="shared" si="78"/>
        <v>51255</v>
      </c>
      <c r="J83" s="77">
        <f t="shared" si="78"/>
        <v>7857</v>
      </c>
    </row>
    <row r="84" spans="1:10" ht="15.75" customHeight="1" x14ac:dyDescent="0.25"/>
    <row r="85" spans="1:10" ht="15.75" customHeight="1" x14ac:dyDescent="0.25">
      <c r="A85" s="117" t="s">
        <v>138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79">+C87+D87</f>
        <v>748</v>
      </c>
      <c r="C87" s="13">
        <v>622</v>
      </c>
      <c r="D87" s="13">
        <v>126</v>
      </c>
      <c r="E87" s="15">
        <f t="shared" ref="E87:E127" si="80">SUM(F87:G87)</f>
        <v>953</v>
      </c>
      <c r="F87" s="15">
        <v>845</v>
      </c>
      <c r="G87" s="15">
        <v>108</v>
      </c>
      <c r="H87" s="17">
        <f t="shared" ref="H87:J87" si="81">+B87+E87</f>
        <v>1701</v>
      </c>
      <c r="I87" s="17">
        <f t="shared" si="81"/>
        <v>1467</v>
      </c>
      <c r="J87" s="17">
        <f t="shared" si="81"/>
        <v>234</v>
      </c>
    </row>
    <row r="88" spans="1:10" ht="15.75" customHeight="1" x14ac:dyDescent="0.25">
      <c r="A88" s="12" t="s">
        <v>84</v>
      </c>
      <c r="B88" s="13">
        <f t="shared" si="79"/>
        <v>734</v>
      </c>
      <c r="C88" s="13">
        <v>612</v>
      </c>
      <c r="D88" s="13">
        <v>122</v>
      </c>
      <c r="E88" s="15">
        <f t="shared" si="80"/>
        <v>938</v>
      </c>
      <c r="F88" s="15">
        <v>833</v>
      </c>
      <c r="G88" s="15">
        <v>105</v>
      </c>
      <c r="H88" s="17">
        <f t="shared" ref="H88:J88" si="82">+B88+E88</f>
        <v>1672</v>
      </c>
      <c r="I88" s="17">
        <f t="shared" si="82"/>
        <v>1445</v>
      </c>
      <c r="J88" s="17">
        <f t="shared" si="82"/>
        <v>227</v>
      </c>
    </row>
    <row r="89" spans="1:10" ht="15.75" customHeight="1" x14ac:dyDescent="0.25">
      <c r="A89" s="12" t="s">
        <v>85</v>
      </c>
      <c r="B89" s="13">
        <f t="shared" si="79"/>
        <v>722</v>
      </c>
      <c r="C89" s="13">
        <v>602</v>
      </c>
      <c r="D89" s="13">
        <v>120</v>
      </c>
      <c r="E89" s="15">
        <f t="shared" si="80"/>
        <v>924</v>
      </c>
      <c r="F89" s="15">
        <v>823</v>
      </c>
      <c r="G89" s="15">
        <v>101</v>
      </c>
      <c r="H89" s="17">
        <f t="shared" ref="H89:J89" si="83">+B89+E89</f>
        <v>1646</v>
      </c>
      <c r="I89" s="17">
        <f t="shared" si="83"/>
        <v>1425</v>
      </c>
      <c r="J89" s="17">
        <f t="shared" si="83"/>
        <v>221</v>
      </c>
    </row>
    <row r="90" spans="1:10" ht="15.75" customHeight="1" x14ac:dyDescent="0.25">
      <c r="A90" s="12" t="s">
        <v>86</v>
      </c>
      <c r="B90" s="13">
        <f t="shared" si="79"/>
        <v>712</v>
      </c>
      <c r="C90" s="13">
        <v>595</v>
      </c>
      <c r="D90" s="13">
        <v>117</v>
      </c>
      <c r="E90" s="15">
        <f t="shared" si="80"/>
        <v>908</v>
      </c>
      <c r="F90" s="15">
        <v>810</v>
      </c>
      <c r="G90" s="15">
        <v>98</v>
      </c>
      <c r="H90" s="17">
        <f t="shared" ref="H90:J90" si="84">+B90+E90</f>
        <v>1620</v>
      </c>
      <c r="I90" s="17">
        <f t="shared" si="84"/>
        <v>1405</v>
      </c>
      <c r="J90" s="17">
        <f t="shared" si="84"/>
        <v>215</v>
      </c>
    </row>
    <row r="91" spans="1:10" ht="15.75" customHeight="1" x14ac:dyDescent="0.25">
      <c r="A91" s="12" t="s">
        <v>87</v>
      </c>
      <c r="B91" s="13">
        <f t="shared" si="79"/>
        <v>704</v>
      </c>
      <c r="C91" s="13">
        <v>590</v>
      </c>
      <c r="D91" s="13">
        <v>114</v>
      </c>
      <c r="E91" s="15">
        <f t="shared" si="80"/>
        <v>890</v>
      </c>
      <c r="F91" s="15">
        <v>794</v>
      </c>
      <c r="G91" s="15">
        <v>96</v>
      </c>
      <c r="H91" s="17">
        <f t="shared" ref="H91:J91" si="85">+B91+E91</f>
        <v>1594</v>
      </c>
      <c r="I91" s="17">
        <f t="shared" si="85"/>
        <v>1384</v>
      </c>
      <c r="J91" s="17">
        <f t="shared" si="85"/>
        <v>210</v>
      </c>
    </row>
    <row r="92" spans="1:10" ht="15.75" customHeight="1" x14ac:dyDescent="0.25">
      <c r="A92" s="12" t="s">
        <v>88</v>
      </c>
      <c r="B92" s="13">
        <f t="shared" si="79"/>
        <v>696</v>
      </c>
      <c r="C92" s="13">
        <v>583</v>
      </c>
      <c r="D92" s="13">
        <v>113</v>
      </c>
      <c r="E92" s="15">
        <f t="shared" si="80"/>
        <v>867</v>
      </c>
      <c r="F92" s="15">
        <v>774</v>
      </c>
      <c r="G92" s="15">
        <v>93</v>
      </c>
      <c r="H92" s="17">
        <f t="shared" ref="H92:J92" si="86">+B92+E92</f>
        <v>1563</v>
      </c>
      <c r="I92" s="17">
        <f t="shared" si="86"/>
        <v>1357</v>
      </c>
      <c r="J92" s="17">
        <f t="shared" si="86"/>
        <v>206</v>
      </c>
    </row>
    <row r="93" spans="1:10" ht="15.75" customHeight="1" x14ac:dyDescent="0.25">
      <c r="A93" s="12" t="s">
        <v>89</v>
      </c>
      <c r="B93" s="13">
        <f t="shared" si="79"/>
        <v>685</v>
      </c>
      <c r="C93" s="13">
        <v>576</v>
      </c>
      <c r="D93" s="13">
        <v>109</v>
      </c>
      <c r="E93" s="15">
        <f t="shared" si="80"/>
        <v>846</v>
      </c>
      <c r="F93" s="15">
        <v>754</v>
      </c>
      <c r="G93" s="15">
        <v>92</v>
      </c>
      <c r="H93" s="17">
        <f t="shared" ref="H93:J93" si="87">+B93+E93</f>
        <v>1531</v>
      </c>
      <c r="I93" s="17">
        <f t="shared" si="87"/>
        <v>1330</v>
      </c>
      <c r="J93" s="17">
        <f t="shared" si="87"/>
        <v>201</v>
      </c>
    </row>
    <row r="94" spans="1:10" ht="15.75" customHeight="1" x14ac:dyDescent="0.25">
      <c r="A94" s="12" t="s">
        <v>90</v>
      </c>
      <c r="B94" s="13">
        <f t="shared" si="79"/>
        <v>672</v>
      </c>
      <c r="C94" s="13">
        <v>566</v>
      </c>
      <c r="D94" s="13">
        <v>106</v>
      </c>
      <c r="E94" s="15">
        <f t="shared" si="80"/>
        <v>821</v>
      </c>
      <c r="F94" s="15">
        <v>731</v>
      </c>
      <c r="G94" s="15">
        <v>90</v>
      </c>
      <c r="H94" s="17">
        <f t="shared" ref="H94:J94" si="88">+B94+E94</f>
        <v>1493</v>
      </c>
      <c r="I94" s="17">
        <f t="shared" si="88"/>
        <v>1297</v>
      </c>
      <c r="J94" s="17">
        <f t="shared" si="88"/>
        <v>196</v>
      </c>
    </row>
    <row r="95" spans="1:10" ht="15.75" customHeight="1" x14ac:dyDescent="0.25">
      <c r="A95" s="12" t="s">
        <v>91</v>
      </c>
      <c r="B95" s="13">
        <f t="shared" si="79"/>
        <v>658</v>
      </c>
      <c r="C95" s="13">
        <v>554</v>
      </c>
      <c r="D95" s="13">
        <v>104</v>
      </c>
      <c r="E95" s="15">
        <f t="shared" si="80"/>
        <v>795</v>
      </c>
      <c r="F95" s="15">
        <v>707</v>
      </c>
      <c r="G95" s="15">
        <v>88</v>
      </c>
      <c r="H95" s="17">
        <f t="shared" ref="H95:J95" si="89">+B95+E95</f>
        <v>1453</v>
      </c>
      <c r="I95" s="17">
        <f t="shared" si="89"/>
        <v>1261</v>
      </c>
      <c r="J95" s="17">
        <f t="shared" si="89"/>
        <v>192</v>
      </c>
    </row>
    <row r="96" spans="1:10" ht="15.75" customHeight="1" x14ac:dyDescent="0.25">
      <c r="A96" s="12" t="s">
        <v>92</v>
      </c>
      <c r="B96" s="13">
        <f t="shared" si="79"/>
        <v>640</v>
      </c>
      <c r="C96" s="13">
        <v>540</v>
      </c>
      <c r="D96" s="13">
        <v>100</v>
      </c>
      <c r="E96" s="15">
        <f t="shared" si="80"/>
        <v>767</v>
      </c>
      <c r="F96" s="15">
        <v>681</v>
      </c>
      <c r="G96" s="15">
        <v>86</v>
      </c>
      <c r="H96" s="17">
        <f t="shared" ref="H96:J96" si="90">+B96+E96</f>
        <v>1407</v>
      </c>
      <c r="I96" s="17">
        <f t="shared" si="90"/>
        <v>1221</v>
      </c>
      <c r="J96" s="17">
        <f t="shared" si="90"/>
        <v>186</v>
      </c>
    </row>
    <row r="97" spans="1:10" ht="15.75" customHeight="1" x14ac:dyDescent="0.25">
      <c r="A97" s="12" t="s">
        <v>93</v>
      </c>
      <c r="B97" s="13">
        <f t="shared" si="79"/>
        <v>619</v>
      </c>
      <c r="C97" s="13">
        <v>524</v>
      </c>
      <c r="D97" s="13">
        <v>95</v>
      </c>
      <c r="E97" s="15">
        <f t="shared" si="80"/>
        <v>738</v>
      </c>
      <c r="F97" s="15">
        <v>653</v>
      </c>
      <c r="G97" s="15">
        <v>85</v>
      </c>
      <c r="H97" s="17">
        <f t="shared" ref="H97:J97" si="91">+B97+E97</f>
        <v>1357</v>
      </c>
      <c r="I97" s="17">
        <f t="shared" si="91"/>
        <v>1177</v>
      </c>
      <c r="J97" s="17">
        <f t="shared" si="91"/>
        <v>180</v>
      </c>
    </row>
    <row r="98" spans="1:10" ht="15.75" customHeight="1" x14ac:dyDescent="0.25">
      <c r="A98" s="12" t="s">
        <v>94</v>
      </c>
      <c r="B98" s="13">
        <f t="shared" si="79"/>
        <v>597</v>
      </c>
      <c r="C98" s="13">
        <v>505</v>
      </c>
      <c r="D98" s="13">
        <v>92</v>
      </c>
      <c r="E98" s="15">
        <f t="shared" si="80"/>
        <v>708</v>
      </c>
      <c r="F98" s="15">
        <v>625</v>
      </c>
      <c r="G98" s="15">
        <v>83</v>
      </c>
      <c r="H98" s="17">
        <f t="shared" ref="H98:J98" si="92">+B98+E98</f>
        <v>1305</v>
      </c>
      <c r="I98" s="17">
        <f t="shared" si="92"/>
        <v>1130</v>
      </c>
      <c r="J98" s="17">
        <f t="shared" si="92"/>
        <v>175</v>
      </c>
    </row>
    <row r="99" spans="1:10" ht="15.75" customHeight="1" x14ac:dyDescent="0.25">
      <c r="A99" s="12" t="s">
        <v>95</v>
      </c>
      <c r="B99" s="13">
        <f t="shared" si="79"/>
        <v>569</v>
      </c>
      <c r="C99" s="13">
        <v>482</v>
      </c>
      <c r="D99" s="13">
        <v>87</v>
      </c>
      <c r="E99" s="15">
        <f t="shared" si="80"/>
        <v>676</v>
      </c>
      <c r="F99" s="15">
        <v>594</v>
      </c>
      <c r="G99" s="15">
        <v>82</v>
      </c>
      <c r="H99" s="17">
        <f t="shared" ref="H99:J99" si="93">+B99+E99</f>
        <v>1245</v>
      </c>
      <c r="I99" s="17">
        <f t="shared" si="93"/>
        <v>1076</v>
      </c>
      <c r="J99" s="17">
        <f t="shared" si="93"/>
        <v>169</v>
      </c>
    </row>
    <row r="100" spans="1:10" ht="15.75" customHeight="1" x14ac:dyDescent="0.25">
      <c r="A100" s="12" t="s">
        <v>96</v>
      </c>
      <c r="B100" s="13">
        <f t="shared" si="79"/>
        <v>543</v>
      </c>
      <c r="C100" s="13">
        <v>460</v>
      </c>
      <c r="D100" s="13">
        <v>83</v>
      </c>
      <c r="E100" s="15">
        <f t="shared" si="80"/>
        <v>640</v>
      </c>
      <c r="F100" s="15">
        <v>561</v>
      </c>
      <c r="G100" s="15">
        <v>79</v>
      </c>
      <c r="H100" s="17">
        <f t="shared" ref="H100:J100" si="94">+B100+E100</f>
        <v>1183</v>
      </c>
      <c r="I100" s="17">
        <f t="shared" si="94"/>
        <v>1021</v>
      </c>
      <c r="J100" s="17">
        <f t="shared" si="94"/>
        <v>162</v>
      </c>
    </row>
    <row r="101" spans="1:10" ht="15.75" customHeight="1" x14ac:dyDescent="0.25">
      <c r="A101" s="12" t="s">
        <v>97</v>
      </c>
      <c r="B101" s="13">
        <f t="shared" si="79"/>
        <v>512</v>
      </c>
      <c r="C101" s="13">
        <v>434</v>
      </c>
      <c r="D101" s="13">
        <v>78</v>
      </c>
      <c r="E101" s="15">
        <f t="shared" si="80"/>
        <v>606</v>
      </c>
      <c r="F101" s="15">
        <v>529</v>
      </c>
      <c r="G101" s="15">
        <v>77</v>
      </c>
      <c r="H101" s="17">
        <f t="shared" ref="H101:J101" si="95">+B101+E101</f>
        <v>1118</v>
      </c>
      <c r="I101" s="17">
        <f t="shared" si="95"/>
        <v>963</v>
      </c>
      <c r="J101" s="17">
        <f t="shared" si="95"/>
        <v>155</v>
      </c>
    </row>
    <row r="102" spans="1:10" ht="15.75" customHeight="1" x14ac:dyDescent="0.25">
      <c r="A102" s="12" t="s">
        <v>98</v>
      </c>
      <c r="B102" s="13">
        <f t="shared" si="79"/>
        <v>482</v>
      </c>
      <c r="C102" s="13">
        <v>407</v>
      </c>
      <c r="D102" s="13">
        <v>75</v>
      </c>
      <c r="E102" s="15">
        <f t="shared" si="80"/>
        <v>570</v>
      </c>
      <c r="F102" s="15">
        <v>497</v>
      </c>
      <c r="G102" s="15">
        <v>73</v>
      </c>
      <c r="H102" s="17">
        <f t="shared" ref="H102:J102" si="96">+B102+E102</f>
        <v>1052</v>
      </c>
      <c r="I102" s="17">
        <f t="shared" si="96"/>
        <v>904</v>
      </c>
      <c r="J102" s="17">
        <f t="shared" si="96"/>
        <v>148</v>
      </c>
    </row>
    <row r="103" spans="1:10" ht="15.75" customHeight="1" x14ac:dyDescent="0.25">
      <c r="A103" s="12" t="s">
        <v>99</v>
      </c>
      <c r="B103" s="13">
        <f t="shared" si="79"/>
        <v>448</v>
      </c>
      <c r="C103" s="13">
        <v>379</v>
      </c>
      <c r="D103" s="13">
        <v>69</v>
      </c>
      <c r="E103" s="15">
        <f t="shared" si="80"/>
        <v>530</v>
      </c>
      <c r="F103" s="15">
        <v>462</v>
      </c>
      <c r="G103" s="15">
        <v>68</v>
      </c>
      <c r="H103" s="17">
        <f t="shared" ref="H103:J103" si="97">+B103+E103</f>
        <v>978</v>
      </c>
      <c r="I103" s="17">
        <f t="shared" si="97"/>
        <v>841</v>
      </c>
      <c r="J103" s="17">
        <f t="shared" si="97"/>
        <v>137</v>
      </c>
    </row>
    <row r="104" spans="1:10" ht="15.75" customHeight="1" x14ac:dyDescent="0.25">
      <c r="A104" s="12" t="s">
        <v>100</v>
      </c>
      <c r="B104" s="13">
        <f t="shared" si="79"/>
        <v>416</v>
      </c>
      <c r="C104" s="13">
        <v>351</v>
      </c>
      <c r="D104" s="13">
        <v>65</v>
      </c>
      <c r="E104" s="15">
        <f t="shared" si="80"/>
        <v>490</v>
      </c>
      <c r="F104" s="15">
        <v>425</v>
      </c>
      <c r="G104" s="15">
        <v>65</v>
      </c>
      <c r="H104" s="17">
        <f t="shared" ref="H104:J104" si="98">+B104+E104</f>
        <v>906</v>
      </c>
      <c r="I104" s="17">
        <f t="shared" si="98"/>
        <v>776</v>
      </c>
      <c r="J104" s="17">
        <f t="shared" si="98"/>
        <v>130</v>
      </c>
    </row>
    <row r="105" spans="1:10" ht="15.75" customHeight="1" x14ac:dyDescent="0.25">
      <c r="A105" s="12" t="s">
        <v>101</v>
      </c>
      <c r="B105" s="13">
        <f t="shared" si="79"/>
        <v>382</v>
      </c>
      <c r="C105" s="13">
        <v>321</v>
      </c>
      <c r="D105" s="13">
        <v>61</v>
      </c>
      <c r="E105" s="15">
        <f t="shared" si="80"/>
        <v>448</v>
      </c>
      <c r="F105" s="15">
        <v>389</v>
      </c>
      <c r="G105" s="15">
        <v>59</v>
      </c>
      <c r="H105" s="17">
        <f t="shared" ref="H105:J105" si="99">+B105+E105</f>
        <v>830</v>
      </c>
      <c r="I105" s="17">
        <f t="shared" si="99"/>
        <v>710</v>
      </c>
      <c r="J105" s="17">
        <f t="shared" si="99"/>
        <v>120</v>
      </c>
    </row>
    <row r="106" spans="1:10" ht="15.75" customHeight="1" x14ac:dyDescent="0.25">
      <c r="A106" s="12" t="s">
        <v>102</v>
      </c>
      <c r="B106" s="13">
        <f t="shared" si="79"/>
        <v>348</v>
      </c>
      <c r="C106" s="13">
        <v>292</v>
      </c>
      <c r="D106" s="13">
        <v>56</v>
      </c>
      <c r="E106" s="15">
        <f t="shared" si="80"/>
        <v>410</v>
      </c>
      <c r="F106" s="15">
        <v>356</v>
      </c>
      <c r="G106" s="15">
        <v>54</v>
      </c>
      <c r="H106" s="17">
        <f t="shared" ref="H106:J106" si="100">+B106+E106</f>
        <v>758</v>
      </c>
      <c r="I106" s="17">
        <f t="shared" si="100"/>
        <v>648</v>
      </c>
      <c r="J106" s="17">
        <f t="shared" si="100"/>
        <v>110</v>
      </c>
    </row>
    <row r="107" spans="1:10" ht="15.75" customHeight="1" x14ac:dyDescent="0.25">
      <c r="A107" s="12" t="s">
        <v>103</v>
      </c>
      <c r="B107" s="13">
        <f t="shared" si="79"/>
        <v>320</v>
      </c>
      <c r="C107" s="13">
        <v>267</v>
      </c>
      <c r="D107" s="13">
        <v>53</v>
      </c>
      <c r="E107" s="15">
        <f t="shared" si="80"/>
        <v>373</v>
      </c>
      <c r="F107" s="15">
        <v>324</v>
      </c>
      <c r="G107" s="15">
        <v>49</v>
      </c>
      <c r="H107" s="17">
        <f t="shared" ref="H107:J107" si="101">+B107+E107</f>
        <v>693</v>
      </c>
      <c r="I107" s="17">
        <f t="shared" si="101"/>
        <v>591</v>
      </c>
      <c r="J107" s="17">
        <f t="shared" si="101"/>
        <v>102</v>
      </c>
    </row>
    <row r="108" spans="1:10" ht="15.75" customHeight="1" x14ac:dyDescent="0.25">
      <c r="A108" s="12" t="s">
        <v>104</v>
      </c>
      <c r="B108" s="13">
        <f t="shared" si="79"/>
        <v>294</v>
      </c>
      <c r="C108" s="13">
        <v>245</v>
      </c>
      <c r="D108" s="13">
        <v>49</v>
      </c>
      <c r="E108" s="15">
        <f t="shared" si="80"/>
        <v>345</v>
      </c>
      <c r="F108" s="15">
        <v>298</v>
      </c>
      <c r="G108" s="15">
        <v>47</v>
      </c>
      <c r="H108" s="17">
        <f t="shared" ref="H108:J108" si="102">+B108+E108</f>
        <v>639</v>
      </c>
      <c r="I108" s="17">
        <f t="shared" si="102"/>
        <v>543</v>
      </c>
      <c r="J108" s="17">
        <f t="shared" si="102"/>
        <v>96</v>
      </c>
    </row>
    <row r="109" spans="1:10" ht="15.75" customHeight="1" x14ac:dyDescent="0.25">
      <c r="A109" s="12" t="s">
        <v>105</v>
      </c>
      <c r="B109" s="13">
        <f t="shared" si="79"/>
        <v>267</v>
      </c>
      <c r="C109" s="13">
        <v>220</v>
      </c>
      <c r="D109" s="13">
        <v>47</v>
      </c>
      <c r="E109" s="15">
        <f t="shared" si="80"/>
        <v>313</v>
      </c>
      <c r="F109" s="15">
        <v>270</v>
      </c>
      <c r="G109" s="15">
        <v>43</v>
      </c>
      <c r="H109" s="17">
        <f t="shared" ref="H109:J109" si="103">+B109+E109</f>
        <v>580</v>
      </c>
      <c r="I109" s="17">
        <f t="shared" si="103"/>
        <v>490</v>
      </c>
      <c r="J109" s="17">
        <f t="shared" si="103"/>
        <v>90</v>
      </c>
    </row>
    <row r="110" spans="1:10" ht="15.75" customHeight="1" x14ac:dyDescent="0.25">
      <c r="A110" s="12" t="s">
        <v>106</v>
      </c>
      <c r="B110" s="13">
        <f t="shared" si="79"/>
        <v>241</v>
      </c>
      <c r="C110" s="13">
        <v>198</v>
      </c>
      <c r="D110" s="13">
        <v>43</v>
      </c>
      <c r="E110" s="15">
        <f t="shared" si="80"/>
        <v>286</v>
      </c>
      <c r="F110" s="15">
        <v>245</v>
      </c>
      <c r="G110" s="15">
        <v>41</v>
      </c>
      <c r="H110" s="17">
        <f t="shared" ref="H110:J110" si="104">+B110+E110</f>
        <v>527</v>
      </c>
      <c r="I110" s="17">
        <f t="shared" si="104"/>
        <v>443</v>
      </c>
      <c r="J110" s="17">
        <f t="shared" si="104"/>
        <v>84</v>
      </c>
    </row>
    <row r="111" spans="1:10" ht="15.75" customHeight="1" x14ac:dyDescent="0.25">
      <c r="A111" s="12" t="s">
        <v>107</v>
      </c>
      <c r="B111" s="13">
        <f t="shared" si="79"/>
        <v>218</v>
      </c>
      <c r="C111" s="13">
        <v>177</v>
      </c>
      <c r="D111" s="13">
        <v>41</v>
      </c>
      <c r="E111" s="15">
        <f t="shared" si="80"/>
        <v>259</v>
      </c>
      <c r="F111" s="15">
        <v>221</v>
      </c>
      <c r="G111" s="15">
        <v>38</v>
      </c>
      <c r="H111" s="17">
        <f t="shared" ref="H111:J111" si="105">+B111+E111</f>
        <v>477</v>
      </c>
      <c r="I111" s="17">
        <f t="shared" si="105"/>
        <v>398</v>
      </c>
      <c r="J111" s="17">
        <f t="shared" si="105"/>
        <v>79</v>
      </c>
    </row>
    <row r="112" spans="1:10" ht="15.75" customHeight="1" x14ac:dyDescent="0.25">
      <c r="A112" s="12" t="s">
        <v>108</v>
      </c>
      <c r="B112" s="13">
        <f t="shared" si="79"/>
        <v>196</v>
      </c>
      <c r="C112" s="13">
        <v>158</v>
      </c>
      <c r="D112" s="13">
        <v>38</v>
      </c>
      <c r="E112" s="15">
        <f t="shared" si="80"/>
        <v>233</v>
      </c>
      <c r="F112" s="15">
        <v>197</v>
      </c>
      <c r="G112" s="15">
        <v>36</v>
      </c>
      <c r="H112" s="17">
        <f t="shared" ref="H112:J112" si="106">+B112+E112</f>
        <v>429</v>
      </c>
      <c r="I112" s="17">
        <f t="shared" si="106"/>
        <v>355</v>
      </c>
      <c r="J112" s="17">
        <f t="shared" si="106"/>
        <v>74</v>
      </c>
    </row>
    <row r="113" spans="1:10" ht="15.75" customHeight="1" x14ac:dyDescent="0.25">
      <c r="A113" s="12" t="s">
        <v>109</v>
      </c>
      <c r="B113" s="13">
        <f t="shared" si="79"/>
        <v>175</v>
      </c>
      <c r="C113" s="13">
        <v>141</v>
      </c>
      <c r="D113" s="13">
        <v>34</v>
      </c>
      <c r="E113" s="15">
        <f t="shared" si="80"/>
        <v>210</v>
      </c>
      <c r="F113" s="15">
        <v>176</v>
      </c>
      <c r="G113" s="15">
        <v>34</v>
      </c>
      <c r="H113" s="17">
        <f t="shared" ref="H113:J113" si="107">+B113+E113</f>
        <v>385</v>
      </c>
      <c r="I113" s="17">
        <f t="shared" si="107"/>
        <v>317</v>
      </c>
      <c r="J113" s="17">
        <f t="shared" si="107"/>
        <v>68</v>
      </c>
    </row>
    <row r="114" spans="1:10" ht="15.75" customHeight="1" x14ac:dyDescent="0.25">
      <c r="A114" s="12" t="s">
        <v>110</v>
      </c>
      <c r="B114" s="13">
        <f t="shared" si="79"/>
        <v>155</v>
      </c>
      <c r="C114" s="13">
        <v>125</v>
      </c>
      <c r="D114" s="13">
        <v>30</v>
      </c>
      <c r="E114" s="15">
        <f t="shared" si="80"/>
        <v>188</v>
      </c>
      <c r="F114" s="15">
        <v>157</v>
      </c>
      <c r="G114" s="15">
        <v>31</v>
      </c>
      <c r="H114" s="17">
        <f t="shared" ref="H114:J114" si="108">+B114+E114</f>
        <v>343</v>
      </c>
      <c r="I114" s="17">
        <f t="shared" si="108"/>
        <v>282</v>
      </c>
      <c r="J114" s="17">
        <f t="shared" si="108"/>
        <v>61</v>
      </c>
    </row>
    <row r="115" spans="1:10" ht="15.75" customHeight="1" x14ac:dyDescent="0.25">
      <c r="A115" s="12" t="s">
        <v>111</v>
      </c>
      <c r="B115" s="13">
        <f t="shared" si="79"/>
        <v>139</v>
      </c>
      <c r="C115" s="13">
        <v>111</v>
      </c>
      <c r="D115" s="13">
        <v>28</v>
      </c>
      <c r="E115" s="15">
        <f t="shared" si="80"/>
        <v>169</v>
      </c>
      <c r="F115" s="15">
        <v>139</v>
      </c>
      <c r="G115" s="15">
        <v>30</v>
      </c>
      <c r="H115" s="17">
        <f t="shared" ref="H115:J115" si="109">+B115+E115</f>
        <v>308</v>
      </c>
      <c r="I115" s="17">
        <f t="shared" si="109"/>
        <v>250</v>
      </c>
      <c r="J115" s="17">
        <f t="shared" si="109"/>
        <v>58</v>
      </c>
    </row>
    <row r="116" spans="1:10" ht="15.75" customHeight="1" x14ac:dyDescent="0.25">
      <c r="A116" s="12" t="s">
        <v>112</v>
      </c>
      <c r="B116" s="13">
        <f t="shared" si="79"/>
        <v>125</v>
      </c>
      <c r="C116" s="13">
        <v>99</v>
      </c>
      <c r="D116" s="13">
        <v>26</v>
      </c>
      <c r="E116" s="15">
        <f t="shared" si="80"/>
        <v>153</v>
      </c>
      <c r="F116" s="15">
        <v>123</v>
      </c>
      <c r="G116" s="15">
        <v>30</v>
      </c>
      <c r="H116" s="17">
        <f t="shared" ref="H116:J116" si="110">+B116+E116</f>
        <v>278</v>
      </c>
      <c r="I116" s="17">
        <f t="shared" si="110"/>
        <v>222</v>
      </c>
      <c r="J116" s="17">
        <f t="shared" si="110"/>
        <v>56</v>
      </c>
    </row>
    <row r="117" spans="1:10" ht="15.75" customHeight="1" x14ac:dyDescent="0.25">
      <c r="A117" s="12" t="s">
        <v>113</v>
      </c>
      <c r="B117" s="13">
        <f t="shared" si="79"/>
        <v>113</v>
      </c>
      <c r="C117" s="13">
        <v>88</v>
      </c>
      <c r="D117" s="13">
        <v>25</v>
      </c>
      <c r="E117" s="15">
        <f t="shared" si="80"/>
        <v>132</v>
      </c>
      <c r="F117" s="15">
        <v>105</v>
      </c>
      <c r="G117" s="15">
        <v>27</v>
      </c>
      <c r="H117" s="17">
        <f t="shared" ref="H117:J117" si="111">+B117+E117</f>
        <v>245</v>
      </c>
      <c r="I117" s="17">
        <f t="shared" si="111"/>
        <v>193</v>
      </c>
      <c r="J117" s="17">
        <f t="shared" si="111"/>
        <v>52</v>
      </c>
    </row>
    <row r="118" spans="1:10" ht="15.75" customHeight="1" x14ac:dyDescent="0.25">
      <c r="A118" s="12" t="s">
        <v>114</v>
      </c>
      <c r="B118" s="13">
        <f t="shared" si="79"/>
        <v>98</v>
      </c>
      <c r="C118" s="13">
        <v>76</v>
      </c>
      <c r="D118" s="13">
        <v>22</v>
      </c>
      <c r="E118" s="15">
        <f t="shared" si="80"/>
        <v>118</v>
      </c>
      <c r="F118" s="15">
        <v>92</v>
      </c>
      <c r="G118" s="15">
        <v>26</v>
      </c>
      <c r="H118" s="17">
        <f t="shared" ref="H118:J118" si="112">+B118+E118</f>
        <v>216</v>
      </c>
      <c r="I118" s="17">
        <f t="shared" si="112"/>
        <v>168</v>
      </c>
      <c r="J118" s="17">
        <f t="shared" si="112"/>
        <v>48</v>
      </c>
    </row>
    <row r="119" spans="1:10" ht="15.75" customHeight="1" x14ac:dyDescent="0.25">
      <c r="A119" s="12" t="s">
        <v>115</v>
      </c>
      <c r="B119" s="13">
        <f t="shared" si="79"/>
        <v>87</v>
      </c>
      <c r="C119" s="13">
        <v>66</v>
      </c>
      <c r="D119" s="13">
        <v>21</v>
      </c>
      <c r="E119" s="15">
        <f t="shared" si="80"/>
        <v>101</v>
      </c>
      <c r="F119" s="15">
        <v>78</v>
      </c>
      <c r="G119" s="15">
        <v>23</v>
      </c>
      <c r="H119" s="17">
        <f t="shared" ref="H119:J119" si="113">+B119+E119</f>
        <v>188</v>
      </c>
      <c r="I119" s="17">
        <f t="shared" si="113"/>
        <v>144</v>
      </c>
      <c r="J119" s="17">
        <f t="shared" si="113"/>
        <v>44</v>
      </c>
    </row>
    <row r="120" spans="1:10" ht="15.75" customHeight="1" x14ac:dyDescent="0.25">
      <c r="A120" s="12" t="s">
        <v>116</v>
      </c>
      <c r="B120" s="13">
        <f t="shared" si="79"/>
        <v>74</v>
      </c>
      <c r="C120" s="13">
        <v>58</v>
      </c>
      <c r="D120" s="13">
        <v>16</v>
      </c>
      <c r="E120" s="15">
        <f t="shared" si="80"/>
        <v>88</v>
      </c>
      <c r="F120" s="15">
        <v>67</v>
      </c>
      <c r="G120" s="15">
        <v>21</v>
      </c>
      <c r="H120" s="17">
        <f t="shared" ref="H120:J120" si="114">+B120+E120</f>
        <v>162</v>
      </c>
      <c r="I120" s="17">
        <f t="shared" si="114"/>
        <v>125</v>
      </c>
      <c r="J120" s="17">
        <f t="shared" si="114"/>
        <v>37</v>
      </c>
    </row>
    <row r="121" spans="1:10" ht="15.75" customHeight="1" x14ac:dyDescent="0.25">
      <c r="A121" s="12" t="s">
        <v>117</v>
      </c>
      <c r="B121" s="13">
        <f t="shared" si="79"/>
        <v>64</v>
      </c>
      <c r="C121" s="13">
        <v>50</v>
      </c>
      <c r="D121" s="13">
        <v>14</v>
      </c>
      <c r="E121" s="15">
        <f t="shared" si="80"/>
        <v>75</v>
      </c>
      <c r="F121" s="15">
        <v>57</v>
      </c>
      <c r="G121" s="15">
        <v>18</v>
      </c>
      <c r="H121" s="17">
        <f t="shared" ref="H121:J121" si="115">+B121+E121</f>
        <v>139</v>
      </c>
      <c r="I121" s="17">
        <f t="shared" si="115"/>
        <v>107</v>
      </c>
      <c r="J121" s="17">
        <f t="shared" si="115"/>
        <v>32</v>
      </c>
    </row>
    <row r="122" spans="1:10" ht="15.75" customHeight="1" x14ac:dyDescent="0.25">
      <c r="A122" s="12" t="s">
        <v>118</v>
      </c>
      <c r="B122" s="13">
        <f t="shared" si="79"/>
        <v>55</v>
      </c>
      <c r="C122" s="13">
        <v>43</v>
      </c>
      <c r="D122" s="13">
        <v>12</v>
      </c>
      <c r="E122" s="15">
        <f t="shared" si="80"/>
        <v>65</v>
      </c>
      <c r="F122" s="15">
        <v>48</v>
      </c>
      <c r="G122" s="15">
        <v>17</v>
      </c>
      <c r="H122" s="17">
        <f t="shared" ref="H122:J122" si="116">+B122+E122</f>
        <v>120</v>
      </c>
      <c r="I122" s="17">
        <f t="shared" si="116"/>
        <v>91</v>
      </c>
      <c r="J122" s="17">
        <f t="shared" si="116"/>
        <v>29</v>
      </c>
    </row>
    <row r="123" spans="1:10" ht="15.75" customHeight="1" x14ac:dyDescent="0.25">
      <c r="A123" s="12" t="s">
        <v>119</v>
      </c>
      <c r="B123" s="13">
        <f t="shared" si="79"/>
        <v>42</v>
      </c>
      <c r="C123" s="13">
        <v>33</v>
      </c>
      <c r="D123" s="13">
        <v>9</v>
      </c>
      <c r="E123" s="15">
        <f t="shared" si="80"/>
        <v>51</v>
      </c>
      <c r="F123" s="15">
        <v>39</v>
      </c>
      <c r="G123" s="15">
        <v>12</v>
      </c>
      <c r="H123" s="17">
        <f t="shared" ref="H123:J123" si="117">+B123+E123</f>
        <v>93</v>
      </c>
      <c r="I123" s="17">
        <f t="shared" si="117"/>
        <v>72</v>
      </c>
      <c r="J123" s="17">
        <f t="shared" si="117"/>
        <v>21</v>
      </c>
    </row>
    <row r="124" spans="1:10" ht="15.75" customHeight="1" x14ac:dyDescent="0.25">
      <c r="A124" s="12" t="s">
        <v>120</v>
      </c>
      <c r="B124" s="13">
        <f t="shared" si="79"/>
        <v>33</v>
      </c>
      <c r="C124" s="13">
        <v>26</v>
      </c>
      <c r="D124" s="13">
        <v>7</v>
      </c>
      <c r="E124" s="15">
        <f t="shared" si="80"/>
        <v>41</v>
      </c>
      <c r="F124" s="15">
        <v>32</v>
      </c>
      <c r="G124" s="15">
        <v>9</v>
      </c>
      <c r="H124" s="17">
        <f t="shared" ref="H124:J124" si="118">+B124+E124</f>
        <v>74</v>
      </c>
      <c r="I124" s="17">
        <f t="shared" si="118"/>
        <v>58</v>
      </c>
      <c r="J124" s="17">
        <f t="shared" si="118"/>
        <v>16</v>
      </c>
    </row>
    <row r="125" spans="1:10" ht="15.75" customHeight="1" x14ac:dyDescent="0.25">
      <c r="A125" s="12" t="s">
        <v>121</v>
      </c>
      <c r="B125" s="13">
        <f t="shared" si="79"/>
        <v>22</v>
      </c>
      <c r="C125" s="13">
        <v>18</v>
      </c>
      <c r="D125" s="13">
        <v>4</v>
      </c>
      <c r="E125" s="15">
        <f t="shared" si="80"/>
        <v>29</v>
      </c>
      <c r="F125" s="15">
        <v>24</v>
      </c>
      <c r="G125" s="15">
        <v>5</v>
      </c>
      <c r="H125" s="17">
        <f t="shared" ref="H125:J125" si="119">+B125+E125</f>
        <v>51</v>
      </c>
      <c r="I125" s="17">
        <f t="shared" si="119"/>
        <v>42</v>
      </c>
      <c r="J125" s="17">
        <f t="shared" si="119"/>
        <v>9</v>
      </c>
    </row>
    <row r="126" spans="1:10" ht="15.75" customHeight="1" x14ac:dyDescent="0.25">
      <c r="A126" s="12" t="s">
        <v>122</v>
      </c>
      <c r="B126" s="13">
        <f t="shared" si="79"/>
        <v>15</v>
      </c>
      <c r="C126" s="13">
        <v>12</v>
      </c>
      <c r="D126" s="13">
        <v>3</v>
      </c>
      <c r="E126" s="15">
        <f t="shared" si="80"/>
        <v>24</v>
      </c>
      <c r="F126" s="15">
        <v>19</v>
      </c>
      <c r="G126" s="15">
        <v>5</v>
      </c>
      <c r="H126" s="17">
        <f t="shared" ref="H126:J126" si="120">+B126+E126</f>
        <v>39</v>
      </c>
      <c r="I126" s="17">
        <f t="shared" si="120"/>
        <v>31</v>
      </c>
      <c r="J126" s="17">
        <f t="shared" si="120"/>
        <v>8</v>
      </c>
    </row>
    <row r="127" spans="1:10" ht="30.75" customHeight="1" x14ac:dyDescent="0.25">
      <c r="A127" s="8" t="s">
        <v>123</v>
      </c>
      <c r="B127" s="13">
        <f t="shared" si="79"/>
        <v>43</v>
      </c>
      <c r="C127" s="13">
        <v>41</v>
      </c>
      <c r="D127" s="13">
        <v>2</v>
      </c>
      <c r="E127" s="15">
        <f t="shared" si="80"/>
        <v>88</v>
      </c>
      <c r="F127" s="15">
        <v>80</v>
      </c>
      <c r="G127" s="15">
        <v>8</v>
      </c>
      <c r="H127" s="17">
        <f t="shared" ref="H127:J127" si="121">+B127+E127</f>
        <v>131</v>
      </c>
      <c r="I127" s="17">
        <f t="shared" si="121"/>
        <v>121</v>
      </c>
      <c r="J127" s="17">
        <f t="shared" si="121"/>
        <v>10</v>
      </c>
    </row>
    <row r="128" spans="1:10" ht="15.75" customHeight="1" x14ac:dyDescent="0.25">
      <c r="A128" s="8" t="s">
        <v>124</v>
      </c>
      <c r="B128" s="20">
        <f t="shared" ref="B128:G128" si="122">SUM(B87:B127)</f>
        <v>14663</v>
      </c>
      <c r="C128" s="20">
        <f t="shared" si="122"/>
        <v>12247</v>
      </c>
      <c r="D128" s="20">
        <f t="shared" si="122"/>
        <v>2416</v>
      </c>
      <c r="E128" s="21">
        <f t="shared" si="122"/>
        <v>17866</v>
      </c>
      <c r="F128" s="21">
        <f t="shared" si="122"/>
        <v>15634</v>
      </c>
      <c r="G128" s="21">
        <f t="shared" si="122"/>
        <v>2232</v>
      </c>
      <c r="H128" s="22">
        <f t="shared" ref="H128:J128" si="123">+B128+E128</f>
        <v>32529</v>
      </c>
      <c r="I128" s="22">
        <f t="shared" si="123"/>
        <v>27881</v>
      </c>
      <c r="J128" s="22">
        <f t="shared" si="123"/>
        <v>4648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portrait"/>
  <rowBreaks count="1" manualBreakCount="1">
    <brk id="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192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77024</v>
      </c>
      <c r="C3" s="5">
        <f t="shared" si="0"/>
        <v>65833</v>
      </c>
      <c r="D3" s="5">
        <f t="shared" si="0"/>
        <v>11191</v>
      </c>
      <c r="E3" s="6">
        <f t="shared" si="0"/>
        <v>83272</v>
      </c>
      <c r="F3" s="6">
        <f t="shared" si="0"/>
        <v>72888</v>
      </c>
      <c r="G3" s="6">
        <f t="shared" si="0"/>
        <v>10384</v>
      </c>
      <c r="H3" s="7">
        <f t="shared" si="0"/>
        <v>160296</v>
      </c>
      <c r="I3" s="7">
        <f t="shared" si="0"/>
        <v>138721</v>
      </c>
      <c r="J3" s="7">
        <f t="shared" si="0"/>
        <v>21575</v>
      </c>
    </row>
    <row r="5" spans="1:26" ht="20.25" customHeight="1" x14ac:dyDescent="0.25">
      <c r="A5" s="117" t="s">
        <v>193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+C7+D7</f>
        <v>936</v>
      </c>
      <c r="C7" s="13">
        <v>769</v>
      </c>
      <c r="D7" s="13">
        <v>167</v>
      </c>
      <c r="E7" s="15">
        <f t="shared" ref="E7:E12" si="2">+F7+G7</f>
        <v>908</v>
      </c>
      <c r="F7" s="15">
        <v>748</v>
      </c>
      <c r="G7" s="15">
        <v>160</v>
      </c>
      <c r="H7" s="17">
        <f t="shared" ref="H7:J7" si="3">+B7+E7</f>
        <v>1844</v>
      </c>
      <c r="I7" s="18">
        <f t="shared" si="3"/>
        <v>1517</v>
      </c>
      <c r="J7" s="18">
        <f t="shared" si="3"/>
        <v>327</v>
      </c>
    </row>
    <row r="8" spans="1:26" ht="21" customHeight="1" x14ac:dyDescent="0.3">
      <c r="A8" s="12" t="s">
        <v>15</v>
      </c>
      <c r="B8" s="13">
        <f t="shared" si="1"/>
        <v>954</v>
      </c>
      <c r="C8" s="13">
        <v>787</v>
      </c>
      <c r="D8" s="13">
        <v>167</v>
      </c>
      <c r="E8" s="15">
        <f t="shared" si="2"/>
        <v>929</v>
      </c>
      <c r="F8" s="15">
        <v>770</v>
      </c>
      <c r="G8" s="15">
        <v>159</v>
      </c>
      <c r="H8" s="17">
        <f t="shared" ref="H8:J8" si="4">+B8+E8</f>
        <v>1883</v>
      </c>
      <c r="I8" s="18">
        <f t="shared" si="4"/>
        <v>1557</v>
      </c>
      <c r="J8" s="18">
        <f t="shared" si="4"/>
        <v>326</v>
      </c>
    </row>
    <row r="9" spans="1:26" ht="21" customHeight="1" x14ac:dyDescent="0.3">
      <c r="A9" s="12" t="s">
        <v>16</v>
      </c>
      <c r="B9" s="13">
        <f t="shared" si="1"/>
        <v>980</v>
      </c>
      <c r="C9" s="13">
        <v>812</v>
      </c>
      <c r="D9" s="13">
        <v>168</v>
      </c>
      <c r="E9" s="15">
        <f t="shared" si="2"/>
        <v>954</v>
      </c>
      <c r="F9" s="15">
        <v>795</v>
      </c>
      <c r="G9" s="15">
        <v>159</v>
      </c>
      <c r="H9" s="17">
        <f t="shared" ref="H9:J9" si="5">+B9+E9</f>
        <v>1934</v>
      </c>
      <c r="I9" s="18">
        <f t="shared" si="5"/>
        <v>1607</v>
      </c>
      <c r="J9" s="18">
        <f t="shared" si="5"/>
        <v>327</v>
      </c>
    </row>
    <row r="10" spans="1:26" ht="21" customHeight="1" x14ac:dyDescent="0.3">
      <c r="A10" s="12" t="s">
        <v>17</v>
      </c>
      <c r="B10" s="13">
        <f t="shared" si="1"/>
        <v>1005</v>
      </c>
      <c r="C10" s="13">
        <v>836</v>
      </c>
      <c r="D10" s="13">
        <v>169</v>
      </c>
      <c r="E10" s="15">
        <f t="shared" si="2"/>
        <v>975</v>
      </c>
      <c r="F10" s="15">
        <v>816</v>
      </c>
      <c r="G10" s="15">
        <v>159</v>
      </c>
      <c r="H10" s="17">
        <f t="shared" ref="H10:J10" si="6">+B10+E10</f>
        <v>1980</v>
      </c>
      <c r="I10" s="18">
        <f t="shared" si="6"/>
        <v>1652</v>
      </c>
      <c r="J10" s="18">
        <f t="shared" si="6"/>
        <v>328</v>
      </c>
    </row>
    <row r="11" spans="1:26" ht="21" customHeight="1" x14ac:dyDescent="0.3">
      <c r="A11" s="12" t="s">
        <v>18</v>
      </c>
      <c r="B11" s="13">
        <f t="shared" si="1"/>
        <v>1012</v>
      </c>
      <c r="C11" s="13">
        <v>844</v>
      </c>
      <c r="D11" s="13">
        <v>168</v>
      </c>
      <c r="E11" s="15">
        <f t="shared" si="2"/>
        <v>978</v>
      </c>
      <c r="F11" s="15">
        <v>820</v>
      </c>
      <c r="G11" s="15">
        <v>158</v>
      </c>
      <c r="H11" s="17">
        <f t="shared" ref="H11:J11" si="7">+B11+E11</f>
        <v>1990</v>
      </c>
      <c r="I11" s="18">
        <f t="shared" si="7"/>
        <v>1664</v>
      </c>
      <c r="J11" s="18">
        <f t="shared" si="7"/>
        <v>326</v>
      </c>
    </row>
    <row r="12" spans="1:26" ht="21" customHeight="1" x14ac:dyDescent="0.3">
      <c r="A12" s="12" t="s">
        <v>19</v>
      </c>
      <c r="B12" s="13">
        <f t="shared" si="1"/>
        <v>1018</v>
      </c>
      <c r="C12" s="13">
        <v>853</v>
      </c>
      <c r="D12" s="13">
        <v>165</v>
      </c>
      <c r="E12" s="15">
        <f t="shared" si="2"/>
        <v>980</v>
      </c>
      <c r="F12" s="15">
        <v>826</v>
      </c>
      <c r="G12" s="15">
        <v>154</v>
      </c>
      <c r="H12" s="17">
        <f t="shared" ref="H12:J12" si="8">+B12+E12</f>
        <v>1998</v>
      </c>
      <c r="I12" s="18">
        <f t="shared" si="8"/>
        <v>1679</v>
      </c>
      <c r="J12" s="18">
        <f t="shared" si="8"/>
        <v>319</v>
      </c>
    </row>
    <row r="13" spans="1:26" ht="30" customHeight="1" x14ac:dyDescent="0.25">
      <c r="A13" s="8" t="s">
        <v>20</v>
      </c>
      <c r="B13" s="19">
        <f t="shared" ref="B13:G13" si="9">SUM(B7:B12)</f>
        <v>5905</v>
      </c>
      <c r="C13" s="20">
        <f t="shared" si="9"/>
        <v>4901</v>
      </c>
      <c r="D13" s="20">
        <f t="shared" si="9"/>
        <v>1004</v>
      </c>
      <c r="E13" s="21">
        <f t="shared" si="9"/>
        <v>5724</v>
      </c>
      <c r="F13" s="21">
        <f t="shared" si="9"/>
        <v>4775</v>
      </c>
      <c r="G13" s="21">
        <f t="shared" si="9"/>
        <v>949</v>
      </c>
      <c r="H13" s="22">
        <f t="shared" ref="H13:J13" si="10">+B13+E13</f>
        <v>11629</v>
      </c>
      <c r="I13" s="22">
        <f t="shared" si="10"/>
        <v>9676</v>
      </c>
      <c r="J13" s="22">
        <f t="shared" si="10"/>
        <v>1953</v>
      </c>
    </row>
    <row r="15" spans="1:26" ht="14.4" x14ac:dyDescent="0.25">
      <c r="A15" s="119" t="s">
        <v>194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+C17+D17</f>
        <v>1031</v>
      </c>
      <c r="C17" s="27">
        <v>867</v>
      </c>
      <c r="D17" s="27">
        <v>164</v>
      </c>
      <c r="E17" s="29">
        <f>+F17+G17</f>
        <v>987</v>
      </c>
      <c r="F17" s="29">
        <v>834</v>
      </c>
      <c r="G17" s="29">
        <v>153</v>
      </c>
      <c r="H17" s="31">
        <f t="shared" ref="H17:J17" si="12">+B17+E17</f>
        <v>2018</v>
      </c>
      <c r="I17" s="32">
        <f t="shared" si="12"/>
        <v>1701</v>
      </c>
      <c r="J17" s="32">
        <f t="shared" si="12"/>
        <v>317</v>
      </c>
    </row>
    <row r="18" spans="1:10" ht="14.4" x14ac:dyDescent="0.3">
      <c r="A18" s="26" t="s">
        <v>23</v>
      </c>
      <c r="B18" s="27">
        <f t="shared" si="11"/>
        <v>1045</v>
      </c>
      <c r="C18" s="27">
        <v>882</v>
      </c>
      <c r="D18" s="27">
        <v>163</v>
      </c>
      <c r="E18" s="29">
        <f t="shared" ref="E18:E22" si="13">SUM(F18:G18)</f>
        <v>995</v>
      </c>
      <c r="F18" s="29">
        <v>845</v>
      </c>
      <c r="G18" s="29">
        <v>150</v>
      </c>
      <c r="H18" s="31">
        <f t="shared" ref="H18:J18" si="14">+B18+E18</f>
        <v>2040</v>
      </c>
      <c r="I18" s="32">
        <f t="shared" si="14"/>
        <v>1727</v>
      </c>
      <c r="J18" s="32">
        <f t="shared" si="14"/>
        <v>313</v>
      </c>
    </row>
    <row r="19" spans="1:10" ht="14.4" x14ac:dyDescent="0.3">
      <c r="A19" s="26" t="s">
        <v>24</v>
      </c>
      <c r="B19" s="27">
        <f t="shared" si="11"/>
        <v>1061</v>
      </c>
      <c r="C19" s="27">
        <v>900</v>
      </c>
      <c r="D19" s="27">
        <v>161</v>
      </c>
      <c r="E19" s="29">
        <f t="shared" si="13"/>
        <v>1006</v>
      </c>
      <c r="F19" s="29">
        <v>857</v>
      </c>
      <c r="G19" s="29">
        <v>149</v>
      </c>
      <c r="H19" s="31">
        <f t="shared" ref="H19:J19" si="15">+B19+E19</f>
        <v>2067</v>
      </c>
      <c r="I19" s="32">
        <f t="shared" si="15"/>
        <v>1757</v>
      </c>
      <c r="J19" s="32">
        <f t="shared" si="15"/>
        <v>310</v>
      </c>
    </row>
    <row r="20" spans="1:10" ht="14.4" x14ac:dyDescent="0.3">
      <c r="A20" s="26" t="s">
        <v>25</v>
      </c>
      <c r="B20" s="27">
        <f t="shared" si="11"/>
        <v>1080</v>
      </c>
      <c r="C20" s="27">
        <v>919</v>
      </c>
      <c r="D20" s="27">
        <v>161</v>
      </c>
      <c r="E20" s="29">
        <f t="shared" si="13"/>
        <v>1019</v>
      </c>
      <c r="F20" s="29">
        <v>872</v>
      </c>
      <c r="G20" s="29">
        <v>147</v>
      </c>
      <c r="H20" s="31">
        <f t="shared" ref="H20:J20" si="16">+B20+E20</f>
        <v>2099</v>
      </c>
      <c r="I20" s="32">
        <f t="shared" si="16"/>
        <v>1791</v>
      </c>
      <c r="J20" s="32">
        <f t="shared" si="16"/>
        <v>308</v>
      </c>
    </row>
    <row r="21" spans="1:10" ht="15.75" customHeight="1" x14ac:dyDescent="0.3">
      <c r="A21" s="26" t="s">
        <v>26</v>
      </c>
      <c r="B21" s="27">
        <f t="shared" si="11"/>
        <v>1100</v>
      </c>
      <c r="C21" s="27">
        <v>940</v>
      </c>
      <c r="D21" s="27">
        <v>160</v>
      </c>
      <c r="E21" s="29">
        <f t="shared" si="13"/>
        <v>1030</v>
      </c>
      <c r="F21" s="29">
        <v>885</v>
      </c>
      <c r="G21" s="29">
        <v>145</v>
      </c>
      <c r="H21" s="31">
        <f t="shared" ref="H21:J21" si="17">+B21+E21</f>
        <v>2130</v>
      </c>
      <c r="I21" s="32">
        <f t="shared" si="17"/>
        <v>1825</v>
      </c>
      <c r="J21" s="32">
        <f t="shared" si="17"/>
        <v>305</v>
      </c>
    </row>
    <row r="22" spans="1:10" ht="15.75" customHeight="1" x14ac:dyDescent="0.3">
      <c r="A22" s="26" t="s">
        <v>27</v>
      </c>
      <c r="B22" s="27">
        <f t="shared" si="11"/>
        <v>1118</v>
      </c>
      <c r="C22" s="27">
        <v>959</v>
      </c>
      <c r="D22" s="27">
        <v>159</v>
      </c>
      <c r="E22" s="29">
        <f t="shared" si="13"/>
        <v>1044</v>
      </c>
      <c r="F22" s="29">
        <v>900</v>
      </c>
      <c r="G22" s="29">
        <v>144</v>
      </c>
      <c r="H22" s="31">
        <f t="shared" ref="H22:J22" si="18">+B22+E22</f>
        <v>2162</v>
      </c>
      <c r="I22" s="32">
        <f t="shared" si="18"/>
        <v>1859</v>
      </c>
      <c r="J22" s="32">
        <f t="shared" si="18"/>
        <v>303</v>
      </c>
    </row>
    <row r="23" spans="1:10" ht="15.75" customHeight="1" x14ac:dyDescent="0.25">
      <c r="A23" s="23" t="s">
        <v>28</v>
      </c>
      <c r="B23" s="33">
        <f t="shared" ref="B23:G23" si="19">SUM(B17:B22)</f>
        <v>6435</v>
      </c>
      <c r="C23" s="34">
        <f t="shared" si="19"/>
        <v>5467</v>
      </c>
      <c r="D23" s="34">
        <f t="shared" si="19"/>
        <v>968</v>
      </c>
      <c r="E23" s="35">
        <f t="shared" si="19"/>
        <v>6081</v>
      </c>
      <c r="F23" s="35">
        <f t="shared" si="19"/>
        <v>5193</v>
      </c>
      <c r="G23" s="35">
        <f t="shared" si="19"/>
        <v>888</v>
      </c>
      <c r="H23" s="36">
        <f t="shared" ref="H23:J23" si="20">+B23+E23</f>
        <v>12516</v>
      </c>
      <c r="I23" s="36">
        <f t="shared" si="20"/>
        <v>10660</v>
      </c>
      <c r="J23" s="36">
        <f t="shared" si="20"/>
        <v>1856</v>
      </c>
    </row>
    <row r="24" spans="1:10" ht="15.75" customHeight="1" x14ac:dyDescent="0.25"/>
    <row r="25" spans="1:10" ht="15.75" customHeight="1" x14ac:dyDescent="0.25">
      <c r="A25" s="120" t="s">
        <v>195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+C27+D27</f>
        <v>1138</v>
      </c>
      <c r="C27" s="41">
        <v>977</v>
      </c>
      <c r="D27" s="41">
        <v>161</v>
      </c>
      <c r="E27" s="43">
        <f t="shared" ref="E27:E32" si="22">SUM(F27:G27)</f>
        <v>1058</v>
      </c>
      <c r="F27" s="43">
        <v>914</v>
      </c>
      <c r="G27" s="43">
        <v>144</v>
      </c>
      <c r="H27" s="45">
        <f t="shared" ref="H27:J27" si="23">+B27+E27</f>
        <v>2196</v>
      </c>
      <c r="I27" s="46">
        <f t="shared" si="23"/>
        <v>1891</v>
      </c>
      <c r="J27" s="46">
        <f t="shared" si="23"/>
        <v>305</v>
      </c>
    </row>
    <row r="28" spans="1:10" ht="15.75" customHeight="1" x14ac:dyDescent="0.3">
      <c r="A28" s="40" t="s">
        <v>31</v>
      </c>
      <c r="B28" s="41">
        <f t="shared" si="21"/>
        <v>1158</v>
      </c>
      <c r="C28" s="41">
        <v>996</v>
      </c>
      <c r="D28" s="41">
        <v>162</v>
      </c>
      <c r="E28" s="43">
        <f t="shared" si="22"/>
        <v>1072</v>
      </c>
      <c r="F28" s="43">
        <v>928</v>
      </c>
      <c r="G28" s="43">
        <v>144</v>
      </c>
      <c r="H28" s="45">
        <f t="shared" ref="H28:J28" si="24">+B28+E28</f>
        <v>2230</v>
      </c>
      <c r="I28" s="46">
        <f t="shared" si="24"/>
        <v>1924</v>
      </c>
      <c r="J28" s="46">
        <f t="shared" si="24"/>
        <v>306</v>
      </c>
    </row>
    <row r="29" spans="1:10" ht="15.75" customHeight="1" x14ac:dyDescent="0.3">
      <c r="A29" s="40" t="s">
        <v>32</v>
      </c>
      <c r="B29" s="41">
        <f t="shared" si="21"/>
        <v>1177</v>
      </c>
      <c r="C29" s="41">
        <v>1014</v>
      </c>
      <c r="D29" s="41">
        <v>163</v>
      </c>
      <c r="E29" s="43">
        <f t="shared" si="22"/>
        <v>1089</v>
      </c>
      <c r="F29" s="43">
        <v>945</v>
      </c>
      <c r="G29" s="43">
        <v>144</v>
      </c>
      <c r="H29" s="45">
        <f t="shared" ref="H29:J29" si="25">+B29+E29</f>
        <v>2266</v>
      </c>
      <c r="I29" s="46">
        <f t="shared" si="25"/>
        <v>1959</v>
      </c>
      <c r="J29" s="46">
        <f t="shared" si="25"/>
        <v>307</v>
      </c>
    </row>
    <row r="30" spans="1:10" ht="15.75" customHeight="1" x14ac:dyDescent="0.3">
      <c r="A30" s="40" t="s">
        <v>33</v>
      </c>
      <c r="B30" s="41">
        <f t="shared" si="21"/>
        <v>1199</v>
      </c>
      <c r="C30" s="41">
        <v>1033</v>
      </c>
      <c r="D30" s="41">
        <v>166</v>
      </c>
      <c r="E30" s="43">
        <f t="shared" si="22"/>
        <v>1107</v>
      </c>
      <c r="F30" s="43">
        <v>962</v>
      </c>
      <c r="G30" s="43">
        <v>145</v>
      </c>
      <c r="H30" s="45">
        <f t="shared" ref="H30:J30" si="26">+B30+E30</f>
        <v>2306</v>
      </c>
      <c r="I30" s="46">
        <f t="shared" si="26"/>
        <v>1995</v>
      </c>
      <c r="J30" s="46">
        <f t="shared" si="26"/>
        <v>311</v>
      </c>
    </row>
    <row r="31" spans="1:10" ht="15.75" customHeight="1" x14ac:dyDescent="0.3">
      <c r="A31" s="40" t="s">
        <v>34</v>
      </c>
      <c r="B31" s="41">
        <f t="shared" si="21"/>
        <v>1221</v>
      </c>
      <c r="C31" s="41">
        <v>1052</v>
      </c>
      <c r="D31" s="41">
        <v>169</v>
      </c>
      <c r="E31" s="43">
        <f t="shared" si="22"/>
        <v>1125</v>
      </c>
      <c r="F31" s="43">
        <v>980</v>
      </c>
      <c r="G31" s="43">
        <v>145</v>
      </c>
      <c r="H31" s="45">
        <f t="shared" ref="H31:J31" si="27">+B31+E31</f>
        <v>2346</v>
      </c>
      <c r="I31" s="46">
        <f t="shared" si="27"/>
        <v>2032</v>
      </c>
      <c r="J31" s="46">
        <f t="shared" si="27"/>
        <v>314</v>
      </c>
    </row>
    <row r="32" spans="1:10" ht="15.75" customHeight="1" x14ac:dyDescent="0.3">
      <c r="A32" s="40" t="s">
        <v>35</v>
      </c>
      <c r="B32" s="41">
        <f t="shared" si="21"/>
        <v>1237</v>
      </c>
      <c r="C32" s="41">
        <v>1068</v>
      </c>
      <c r="D32" s="41">
        <v>169</v>
      </c>
      <c r="E32" s="43">
        <f t="shared" si="22"/>
        <v>1144</v>
      </c>
      <c r="F32" s="43">
        <v>996</v>
      </c>
      <c r="G32" s="43">
        <v>148</v>
      </c>
      <c r="H32" s="45">
        <f t="shared" ref="H32:J32" si="28">+B32+E32</f>
        <v>2381</v>
      </c>
      <c r="I32" s="46">
        <f t="shared" si="28"/>
        <v>2064</v>
      </c>
      <c r="J32" s="46">
        <f t="shared" si="28"/>
        <v>317</v>
      </c>
    </row>
    <row r="33" spans="1:10" ht="15.75" customHeight="1" x14ac:dyDescent="0.25">
      <c r="A33" s="37" t="s">
        <v>28</v>
      </c>
      <c r="B33" s="47">
        <f t="shared" ref="B33:G33" si="29">SUM(B27:B32)</f>
        <v>7130</v>
      </c>
      <c r="C33" s="48">
        <f t="shared" si="29"/>
        <v>6140</v>
      </c>
      <c r="D33" s="48">
        <f t="shared" si="29"/>
        <v>990</v>
      </c>
      <c r="E33" s="49">
        <f t="shared" si="29"/>
        <v>6595</v>
      </c>
      <c r="F33" s="49">
        <f t="shared" si="29"/>
        <v>5725</v>
      </c>
      <c r="G33" s="49">
        <f t="shared" si="29"/>
        <v>870</v>
      </c>
      <c r="H33" s="50">
        <f t="shared" ref="H33:J33" si="30">+B33+E33</f>
        <v>13725</v>
      </c>
      <c r="I33" s="50">
        <f t="shared" si="30"/>
        <v>11865</v>
      </c>
      <c r="J33" s="50">
        <f t="shared" si="30"/>
        <v>1860</v>
      </c>
    </row>
    <row r="34" spans="1:10" ht="15.75" customHeight="1" x14ac:dyDescent="0.25"/>
    <row r="35" spans="1:10" ht="15.75" customHeight="1" x14ac:dyDescent="0.25">
      <c r="A35" s="121" t="s">
        <v>196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+C37+D37</f>
        <v>1234</v>
      </c>
      <c r="C37" s="55">
        <v>1075</v>
      </c>
      <c r="D37" s="55">
        <v>159</v>
      </c>
      <c r="E37" s="57">
        <f t="shared" ref="E37:E47" si="32">SUM(F37:G37)</f>
        <v>1161</v>
      </c>
      <c r="F37" s="57">
        <v>1012</v>
      </c>
      <c r="G37" s="57">
        <v>149</v>
      </c>
      <c r="H37" s="59">
        <f t="shared" ref="H37:J37" si="33">+B37+E37</f>
        <v>2395</v>
      </c>
      <c r="I37" s="60">
        <f t="shared" si="33"/>
        <v>2087</v>
      </c>
      <c r="J37" s="60">
        <f t="shared" si="33"/>
        <v>308</v>
      </c>
    </row>
    <row r="38" spans="1:10" ht="15.75" customHeight="1" x14ac:dyDescent="0.3">
      <c r="A38" s="54" t="s">
        <v>38</v>
      </c>
      <c r="B38" s="55">
        <f t="shared" si="31"/>
        <v>1233</v>
      </c>
      <c r="C38" s="55">
        <v>1077</v>
      </c>
      <c r="D38" s="55">
        <v>156</v>
      </c>
      <c r="E38" s="57">
        <f t="shared" si="32"/>
        <v>1177</v>
      </c>
      <c r="F38" s="57">
        <v>1027</v>
      </c>
      <c r="G38" s="57">
        <v>150</v>
      </c>
      <c r="H38" s="59">
        <f t="shared" ref="H38:J38" si="34">+B38+E38</f>
        <v>2410</v>
      </c>
      <c r="I38" s="60">
        <f t="shared" si="34"/>
        <v>2104</v>
      </c>
      <c r="J38" s="60">
        <f t="shared" si="34"/>
        <v>306</v>
      </c>
    </row>
    <row r="39" spans="1:10" ht="15.75" customHeight="1" x14ac:dyDescent="0.3">
      <c r="A39" s="54" t="s">
        <v>39</v>
      </c>
      <c r="B39" s="55">
        <f t="shared" si="31"/>
        <v>1238</v>
      </c>
      <c r="C39" s="55">
        <v>1078</v>
      </c>
      <c r="D39" s="55">
        <v>160</v>
      </c>
      <c r="E39" s="57">
        <f t="shared" si="32"/>
        <v>1193</v>
      </c>
      <c r="F39" s="57">
        <v>1042</v>
      </c>
      <c r="G39" s="57">
        <v>151</v>
      </c>
      <c r="H39" s="59">
        <f t="shared" ref="H39:J39" si="35">+B39+E39</f>
        <v>2431</v>
      </c>
      <c r="I39" s="60">
        <f t="shared" si="35"/>
        <v>2120</v>
      </c>
      <c r="J39" s="60">
        <f t="shared" si="35"/>
        <v>311</v>
      </c>
    </row>
    <row r="40" spans="1:10" ht="15.75" customHeight="1" x14ac:dyDescent="0.3">
      <c r="A40" s="54" t="s">
        <v>40</v>
      </c>
      <c r="B40" s="55">
        <f t="shared" si="31"/>
        <v>1233</v>
      </c>
      <c r="C40" s="55">
        <v>1071</v>
      </c>
      <c r="D40" s="55">
        <v>162</v>
      </c>
      <c r="E40" s="57">
        <f t="shared" si="32"/>
        <v>1200</v>
      </c>
      <c r="F40" s="57">
        <v>1050</v>
      </c>
      <c r="G40" s="57">
        <v>150</v>
      </c>
      <c r="H40" s="59">
        <f t="shared" ref="H40:J40" si="36">+B40+E40</f>
        <v>2433</v>
      </c>
      <c r="I40" s="60">
        <f t="shared" si="36"/>
        <v>2121</v>
      </c>
      <c r="J40" s="60">
        <f t="shared" si="36"/>
        <v>312</v>
      </c>
    </row>
    <row r="41" spans="1:10" ht="15.75" customHeight="1" x14ac:dyDescent="0.3">
      <c r="A41" s="54" t="s">
        <v>41</v>
      </c>
      <c r="B41" s="55">
        <f t="shared" si="31"/>
        <v>1225</v>
      </c>
      <c r="C41" s="55">
        <v>1062</v>
      </c>
      <c r="D41" s="55">
        <v>163</v>
      </c>
      <c r="E41" s="57">
        <f t="shared" si="32"/>
        <v>1205</v>
      </c>
      <c r="F41" s="57">
        <v>1057</v>
      </c>
      <c r="G41" s="57">
        <v>148</v>
      </c>
      <c r="H41" s="59">
        <f t="shared" ref="H41:J41" si="37">+B41+E41</f>
        <v>2430</v>
      </c>
      <c r="I41" s="60">
        <f t="shared" si="37"/>
        <v>2119</v>
      </c>
      <c r="J41" s="60">
        <f t="shared" si="37"/>
        <v>311</v>
      </c>
    </row>
    <row r="42" spans="1:10" ht="15.75" customHeight="1" x14ac:dyDescent="0.3">
      <c r="A42" s="54" t="s">
        <v>42</v>
      </c>
      <c r="B42" s="55">
        <f t="shared" si="31"/>
        <v>1212</v>
      </c>
      <c r="C42" s="55">
        <v>1050</v>
      </c>
      <c r="D42" s="55">
        <v>162</v>
      </c>
      <c r="E42" s="57">
        <f t="shared" si="32"/>
        <v>1202</v>
      </c>
      <c r="F42" s="57">
        <v>1057</v>
      </c>
      <c r="G42" s="57">
        <v>145</v>
      </c>
      <c r="H42" s="59">
        <f t="shared" ref="H42:J42" si="38">+B42+E42</f>
        <v>2414</v>
      </c>
      <c r="I42" s="60">
        <f t="shared" si="38"/>
        <v>2107</v>
      </c>
      <c r="J42" s="60">
        <f t="shared" si="38"/>
        <v>307</v>
      </c>
    </row>
    <row r="43" spans="1:10" ht="15.75" customHeight="1" x14ac:dyDescent="0.3">
      <c r="A43" s="54" t="s">
        <v>43</v>
      </c>
      <c r="B43" s="55">
        <f t="shared" si="31"/>
        <v>1199</v>
      </c>
      <c r="C43" s="55">
        <v>1034</v>
      </c>
      <c r="D43" s="55">
        <v>165</v>
      </c>
      <c r="E43" s="57">
        <f t="shared" si="32"/>
        <v>1195</v>
      </c>
      <c r="F43" s="57">
        <v>1053</v>
      </c>
      <c r="G43" s="57">
        <v>142</v>
      </c>
      <c r="H43" s="59">
        <f t="shared" ref="H43:J43" si="39">+B43+E43</f>
        <v>2394</v>
      </c>
      <c r="I43" s="60">
        <f t="shared" si="39"/>
        <v>2087</v>
      </c>
      <c r="J43" s="60">
        <f t="shared" si="39"/>
        <v>307</v>
      </c>
    </row>
    <row r="44" spans="1:10" ht="15.75" customHeight="1" x14ac:dyDescent="0.3">
      <c r="A44" s="54" t="s">
        <v>44</v>
      </c>
      <c r="B44" s="55">
        <f t="shared" si="31"/>
        <v>1181</v>
      </c>
      <c r="C44" s="55">
        <v>1015</v>
      </c>
      <c r="D44" s="55">
        <v>166</v>
      </c>
      <c r="E44" s="57">
        <f t="shared" si="32"/>
        <v>1186</v>
      </c>
      <c r="F44" s="57">
        <v>1046</v>
      </c>
      <c r="G44" s="57">
        <v>140</v>
      </c>
      <c r="H44" s="59">
        <f t="shared" ref="H44:J44" si="40">+B44+E44</f>
        <v>2367</v>
      </c>
      <c r="I44" s="60">
        <f t="shared" si="40"/>
        <v>2061</v>
      </c>
      <c r="J44" s="60">
        <f t="shared" si="40"/>
        <v>306</v>
      </c>
    </row>
    <row r="45" spans="1:10" ht="15.75" customHeight="1" x14ac:dyDescent="0.3">
      <c r="A45" s="54" t="s">
        <v>45</v>
      </c>
      <c r="B45" s="55">
        <f t="shared" si="31"/>
        <v>1154</v>
      </c>
      <c r="C45" s="55">
        <v>991</v>
      </c>
      <c r="D45" s="55">
        <v>163</v>
      </c>
      <c r="E45" s="57">
        <f t="shared" si="32"/>
        <v>1175</v>
      </c>
      <c r="F45" s="57">
        <v>1036</v>
      </c>
      <c r="G45" s="57">
        <v>139</v>
      </c>
      <c r="H45" s="59">
        <f t="shared" ref="H45:J45" si="41">+B45+E45</f>
        <v>2329</v>
      </c>
      <c r="I45" s="60">
        <f t="shared" si="41"/>
        <v>2027</v>
      </c>
      <c r="J45" s="60">
        <f t="shared" si="41"/>
        <v>302</v>
      </c>
    </row>
    <row r="46" spans="1:10" ht="15.75" customHeight="1" x14ac:dyDescent="0.3">
      <c r="A46" s="54" t="s">
        <v>46</v>
      </c>
      <c r="B46" s="55">
        <f t="shared" si="31"/>
        <v>1127</v>
      </c>
      <c r="C46" s="55">
        <v>966</v>
      </c>
      <c r="D46" s="55">
        <v>161</v>
      </c>
      <c r="E46" s="57">
        <f t="shared" si="32"/>
        <v>1163</v>
      </c>
      <c r="F46" s="57">
        <v>1025</v>
      </c>
      <c r="G46" s="57">
        <v>138</v>
      </c>
      <c r="H46" s="59">
        <f t="shared" ref="H46:J46" si="42">+B46+E46</f>
        <v>2290</v>
      </c>
      <c r="I46" s="60">
        <f t="shared" si="42"/>
        <v>1991</v>
      </c>
      <c r="J46" s="60">
        <f t="shared" si="42"/>
        <v>299</v>
      </c>
    </row>
    <row r="47" spans="1:10" ht="15.75" customHeight="1" x14ac:dyDescent="0.3">
      <c r="A47" s="54" t="s">
        <v>47</v>
      </c>
      <c r="B47" s="55">
        <f t="shared" si="31"/>
        <v>1098</v>
      </c>
      <c r="C47" s="55">
        <v>942</v>
      </c>
      <c r="D47" s="55">
        <v>156</v>
      </c>
      <c r="E47" s="57">
        <f t="shared" si="32"/>
        <v>1143</v>
      </c>
      <c r="F47" s="57">
        <v>1008</v>
      </c>
      <c r="G47" s="57">
        <v>135</v>
      </c>
      <c r="H47" s="59">
        <f t="shared" ref="H47:J47" si="43">+B47+E47</f>
        <v>2241</v>
      </c>
      <c r="I47" s="60">
        <f t="shared" si="43"/>
        <v>1950</v>
      </c>
      <c r="J47" s="60">
        <f t="shared" si="43"/>
        <v>291</v>
      </c>
    </row>
    <row r="48" spans="1:10" ht="15.75" customHeight="1" x14ac:dyDescent="0.25">
      <c r="A48" s="51" t="s">
        <v>48</v>
      </c>
      <c r="B48" s="61">
        <f t="shared" ref="B48:G48" si="44">SUM(B37:B47)</f>
        <v>13134</v>
      </c>
      <c r="C48" s="62">
        <f t="shared" si="44"/>
        <v>11361</v>
      </c>
      <c r="D48" s="62">
        <f t="shared" si="44"/>
        <v>1773</v>
      </c>
      <c r="E48" s="63">
        <f t="shared" si="44"/>
        <v>13000</v>
      </c>
      <c r="F48" s="63">
        <f t="shared" si="44"/>
        <v>11413</v>
      </c>
      <c r="G48" s="63">
        <f t="shared" si="44"/>
        <v>1587</v>
      </c>
      <c r="H48" s="64">
        <f t="shared" ref="H48:J48" si="45">+B48+E48</f>
        <v>26134</v>
      </c>
      <c r="I48" s="64">
        <f t="shared" si="45"/>
        <v>22774</v>
      </c>
      <c r="J48" s="64">
        <f t="shared" si="45"/>
        <v>3360</v>
      </c>
    </row>
    <row r="49" spans="1:10" ht="15.75" customHeight="1" x14ac:dyDescent="0.25"/>
    <row r="50" spans="1:10" ht="15.75" customHeight="1" x14ac:dyDescent="0.25">
      <c r="A50" s="114" t="s">
        <v>197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+C52+D52</f>
        <v>1071</v>
      </c>
      <c r="C52" s="69">
        <v>922</v>
      </c>
      <c r="D52" s="69">
        <v>149</v>
      </c>
      <c r="E52" s="71">
        <f t="shared" ref="E52:E82" si="47">SUM(F52:G52)</f>
        <v>1122</v>
      </c>
      <c r="F52" s="71">
        <v>991</v>
      </c>
      <c r="G52" s="71">
        <v>131</v>
      </c>
      <c r="H52" s="73">
        <f t="shared" ref="H52:J52" si="48">+B52+E52</f>
        <v>2193</v>
      </c>
      <c r="I52" s="74">
        <f t="shared" si="48"/>
        <v>1913</v>
      </c>
      <c r="J52" s="74">
        <f t="shared" si="48"/>
        <v>280</v>
      </c>
    </row>
    <row r="53" spans="1:10" ht="15.75" customHeight="1" x14ac:dyDescent="0.3">
      <c r="A53" s="68" t="s">
        <v>51</v>
      </c>
      <c r="B53" s="69">
        <f t="shared" si="46"/>
        <v>1051</v>
      </c>
      <c r="C53" s="69">
        <v>907</v>
      </c>
      <c r="D53" s="69">
        <v>144</v>
      </c>
      <c r="E53" s="71">
        <f t="shared" si="47"/>
        <v>1107</v>
      </c>
      <c r="F53" s="71">
        <v>978</v>
      </c>
      <c r="G53" s="71">
        <v>129</v>
      </c>
      <c r="H53" s="73">
        <f t="shared" ref="H53:J53" si="49">+B53+E53</f>
        <v>2158</v>
      </c>
      <c r="I53" s="74">
        <f t="shared" si="49"/>
        <v>1885</v>
      </c>
      <c r="J53" s="74">
        <f t="shared" si="49"/>
        <v>273</v>
      </c>
    </row>
    <row r="54" spans="1:10" ht="15.75" customHeight="1" x14ac:dyDescent="0.3">
      <c r="A54" s="68" t="s">
        <v>52</v>
      </c>
      <c r="B54" s="69">
        <f t="shared" si="46"/>
        <v>1040</v>
      </c>
      <c r="C54" s="69">
        <v>900</v>
      </c>
      <c r="D54" s="69">
        <v>140</v>
      </c>
      <c r="E54" s="71">
        <f t="shared" si="47"/>
        <v>1096</v>
      </c>
      <c r="F54" s="71">
        <v>970</v>
      </c>
      <c r="G54" s="71">
        <v>126</v>
      </c>
      <c r="H54" s="73">
        <f t="shared" ref="H54:J54" si="50">+B54+E54</f>
        <v>2136</v>
      </c>
      <c r="I54" s="74">
        <f t="shared" si="50"/>
        <v>1870</v>
      </c>
      <c r="J54" s="74">
        <f t="shared" si="50"/>
        <v>266</v>
      </c>
    </row>
    <row r="55" spans="1:10" ht="15.75" customHeight="1" x14ac:dyDescent="0.3">
      <c r="A55" s="68" t="s">
        <v>53</v>
      </c>
      <c r="B55" s="69">
        <f t="shared" si="46"/>
        <v>1034</v>
      </c>
      <c r="C55" s="69">
        <v>898</v>
      </c>
      <c r="D55" s="69">
        <v>136</v>
      </c>
      <c r="E55" s="71">
        <f t="shared" si="47"/>
        <v>1090</v>
      </c>
      <c r="F55" s="71">
        <v>965</v>
      </c>
      <c r="G55" s="71">
        <v>125</v>
      </c>
      <c r="H55" s="73">
        <f t="shared" ref="H55:J55" si="51">+B55+E55</f>
        <v>2124</v>
      </c>
      <c r="I55" s="74">
        <f t="shared" si="51"/>
        <v>1863</v>
      </c>
      <c r="J55" s="74">
        <f t="shared" si="51"/>
        <v>261</v>
      </c>
    </row>
    <row r="56" spans="1:10" ht="15.75" customHeight="1" x14ac:dyDescent="0.3">
      <c r="A56" s="68" t="s">
        <v>54</v>
      </c>
      <c r="B56" s="69">
        <f t="shared" si="46"/>
        <v>1027</v>
      </c>
      <c r="C56" s="69">
        <v>894</v>
      </c>
      <c r="D56" s="69">
        <v>133</v>
      </c>
      <c r="E56" s="71">
        <f t="shared" si="47"/>
        <v>1088</v>
      </c>
      <c r="F56" s="71">
        <v>964</v>
      </c>
      <c r="G56" s="71">
        <v>124</v>
      </c>
      <c r="H56" s="73">
        <f t="shared" ref="H56:J56" si="52">+B56+E56</f>
        <v>2115</v>
      </c>
      <c r="I56" s="74">
        <f t="shared" si="52"/>
        <v>1858</v>
      </c>
      <c r="J56" s="74">
        <f t="shared" si="52"/>
        <v>257</v>
      </c>
    </row>
    <row r="57" spans="1:10" ht="15.75" customHeight="1" x14ac:dyDescent="0.3">
      <c r="A57" s="68" t="s">
        <v>55</v>
      </c>
      <c r="B57" s="69">
        <f t="shared" si="46"/>
        <v>1025</v>
      </c>
      <c r="C57" s="69">
        <v>894</v>
      </c>
      <c r="D57" s="69">
        <v>131</v>
      </c>
      <c r="E57" s="71">
        <f t="shared" si="47"/>
        <v>1093</v>
      </c>
      <c r="F57" s="71">
        <v>968</v>
      </c>
      <c r="G57" s="71">
        <v>125</v>
      </c>
      <c r="H57" s="73">
        <f t="shared" ref="H57:J57" si="53">+B57+E57</f>
        <v>2118</v>
      </c>
      <c r="I57" s="74">
        <f t="shared" si="53"/>
        <v>1862</v>
      </c>
      <c r="J57" s="74">
        <f t="shared" si="53"/>
        <v>256</v>
      </c>
    </row>
    <row r="58" spans="1:10" ht="15.75" customHeight="1" x14ac:dyDescent="0.3">
      <c r="A58" s="68" t="s">
        <v>56</v>
      </c>
      <c r="B58" s="69">
        <f t="shared" si="46"/>
        <v>1024</v>
      </c>
      <c r="C58" s="69">
        <v>895</v>
      </c>
      <c r="D58" s="69">
        <v>129</v>
      </c>
      <c r="E58" s="71">
        <f t="shared" si="47"/>
        <v>1102</v>
      </c>
      <c r="F58" s="71">
        <v>978</v>
      </c>
      <c r="G58" s="71">
        <v>124</v>
      </c>
      <c r="H58" s="73">
        <f t="shared" ref="H58:J58" si="54">+B58+E58</f>
        <v>2126</v>
      </c>
      <c r="I58" s="74">
        <f t="shared" si="54"/>
        <v>1873</v>
      </c>
      <c r="J58" s="74">
        <f t="shared" si="54"/>
        <v>253</v>
      </c>
    </row>
    <row r="59" spans="1:10" ht="15.75" customHeight="1" x14ac:dyDescent="0.3">
      <c r="A59" s="68" t="s">
        <v>57</v>
      </c>
      <c r="B59" s="69">
        <f t="shared" si="46"/>
        <v>1030</v>
      </c>
      <c r="C59" s="69">
        <v>900</v>
      </c>
      <c r="D59" s="69">
        <v>130</v>
      </c>
      <c r="E59" s="71">
        <f t="shared" si="47"/>
        <v>1115</v>
      </c>
      <c r="F59" s="71">
        <v>989</v>
      </c>
      <c r="G59" s="71">
        <v>126</v>
      </c>
      <c r="H59" s="73">
        <f t="shared" ref="H59:J59" si="55">+B59+E59</f>
        <v>2145</v>
      </c>
      <c r="I59" s="74">
        <f t="shared" si="55"/>
        <v>1889</v>
      </c>
      <c r="J59" s="74">
        <f t="shared" si="55"/>
        <v>256</v>
      </c>
    </row>
    <row r="60" spans="1:10" ht="15.75" customHeight="1" x14ac:dyDescent="0.3">
      <c r="A60" s="68" t="s">
        <v>58</v>
      </c>
      <c r="B60" s="69">
        <f t="shared" si="46"/>
        <v>1032</v>
      </c>
      <c r="C60" s="69">
        <v>904</v>
      </c>
      <c r="D60" s="69">
        <v>128</v>
      </c>
      <c r="E60" s="71">
        <f t="shared" si="47"/>
        <v>1123</v>
      </c>
      <c r="F60" s="71">
        <v>998</v>
      </c>
      <c r="G60" s="71">
        <v>125</v>
      </c>
      <c r="H60" s="73">
        <f t="shared" ref="H60:J60" si="56">+B60+E60</f>
        <v>2155</v>
      </c>
      <c r="I60" s="74">
        <f t="shared" si="56"/>
        <v>1902</v>
      </c>
      <c r="J60" s="74">
        <f t="shared" si="56"/>
        <v>253</v>
      </c>
    </row>
    <row r="61" spans="1:10" ht="15.75" customHeight="1" x14ac:dyDescent="0.3">
      <c r="A61" s="68" t="s">
        <v>59</v>
      </c>
      <c r="B61" s="69">
        <f t="shared" si="46"/>
        <v>1034</v>
      </c>
      <c r="C61" s="69">
        <v>905</v>
      </c>
      <c r="D61" s="69">
        <v>129</v>
      </c>
      <c r="E61" s="71">
        <f t="shared" si="47"/>
        <v>1132</v>
      </c>
      <c r="F61" s="71">
        <v>1006</v>
      </c>
      <c r="G61" s="71">
        <v>126</v>
      </c>
      <c r="H61" s="73">
        <f t="shared" ref="H61:J61" si="57">+B61+E61</f>
        <v>2166</v>
      </c>
      <c r="I61" s="74">
        <f t="shared" si="57"/>
        <v>1911</v>
      </c>
      <c r="J61" s="74">
        <f t="shared" si="57"/>
        <v>255</v>
      </c>
    </row>
    <row r="62" spans="1:10" ht="15.75" customHeight="1" x14ac:dyDescent="0.3">
      <c r="A62" s="68" t="s">
        <v>60</v>
      </c>
      <c r="B62" s="69">
        <f t="shared" si="46"/>
        <v>1030</v>
      </c>
      <c r="C62" s="69">
        <v>902</v>
      </c>
      <c r="D62" s="69">
        <v>128</v>
      </c>
      <c r="E62" s="71">
        <f t="shared" si="47"/>
        <v>1133</v>
      </c>
      <c r="F62" s="71">
        <v>1008</v>
      </c>
      <c r="G62" s="71">
        <v>125</v>
      </c>
      <c r="H62" s="73">
        <f t="shared" ref="H62:J62" si="58">+B62+E62</f>
        <v>2163</v>
      </c>
      <c r="I62" s="74">
        <f t="shared" si="58"/>
        <v>1910</v>
      </c>
      <c r="J62" s="74">
        <f t="shared" si="58"/>
        <v>253</v>
      </c>
    </row>
    <row r="63" spans="1:10" ht="15.75" customHeight="1" x14ac:dyDescent="0.3">
      <c r="A63" s="68" t="s">
        <v>61</v>
      </c>
      <c r="B63" s="69">
        <f t="shared" si="46"/>
        <v>1018</v>
      </c>
      <c r="C63" s="69">
        <v>891</v>
      </c>
      <c r="D63" s="69">
        <v>127</v>
      </c>
      <c r="E63" s="71">
        <f t="shared" si="47"/>
        <v>1127</v>
      </c>
      <c r="F63" s="71">
        <v>1002</v>
      </c>
      <c r="G63" s="71">
        <v>125</v>
      </c>
      <c r="H63" s="73">
        <f t="shared" ref="H63:J63" si="59">+B63+E63</f>
        <v>2145</v>
      </c>
      <c r="I63" s="74">
        <f t="shared" si="59"/>
        <v>1893</v>
      </c>
      <c r="J63" s="74">
        <f t="shared" si="59"/>
        <v>252</v>
      </c>
    </row>
    <row r="64" spans="1:10" ht="15.75" customHeight="1" x14ac:dyDescent="0.3">
      <c r="A64" s="68" t="s">
        <v>62</v>
      </c>
      <c r="B64" s="69">
        <f t="shared" si="46"/>
        <v>996</v>
      </c>
      <c r="C64" s="69">
        <v>870</v>
      </c>
      <c r="D64" s="69">
        <v>126</v>
      </c>
      <c r="E64" s="71">
        <f t="shared" si="47"/>
        <v>1110</v>
      </c>
      <c r="F64" s="71">
        <v>986</v>
      </c>
      <c r="G64" s="71">
        <v>124</v>
      </c>
      <c r="H64" s="73">
        <f t="shared" ref="H64:J64" si="60">+B64+E64</f>
        <v>2106</v>
      </c>
      <c r="I64" s="74">
        <f t="shared" si="60"/>
        <v>1856</v>
      </c>
      <c r="J64" s="74">
        <f t="shared" si="60"/>
        <v>250</v>
      </c>
    </row>
    <row r="65" spans="1:10" ht="15.75" customHeight="1" x14ac:dyDescent="0.3">
      <c r="A65" s="68" t="s">
        <v>63</v>
      </c>
      <c r="B65" s="69">
        <f t="shared" si="46"/>
        <v>966</v>
      </c>
      <c r="C65" s="69">
        <v>842</v>
      </c>
      <c r="D65" s="69">
        <v>124</v>
      </c>
      <c r="E65" s="71">
        <f t="shared" si="47"/>
        <v>1090</v>
      </c>
      <c r="F65" s="71">
        <v>966</v>
      </c>
      <c r="G65" s="71">
        <v>124</v>
      </c>
      <c r="H65" s="73">
        <f t="shared" ref="H65:J65" si="61">+B65+E65</f>
        <v>2056</v>
      </c>
      <c r="I65" s="74">
        <f t="shared" si="61"/>
        <v>1808</v>
      </c>
      <c r="J65" s="74">
        <f t="shared" si="61"/>
        <v>248</v>
      </c>
    </row>
    <row r="66" spans="1:10" ht="15.75" customHeight="1" x14ac:dyDescent="0.3">
      <c r="A66" s="68" t="s">
        <v>64</v>
      </c>
      <c r="B66" s="69">
        <f t="shared" si="46"/>
        <v>937</v>
      </c>
      <c r="C66" s="69">
        <v>813</v>
      </c>
      <c r="D66" s="69">
        <v>124</v>
      </c>
      <c r="E66" s="71">
        <f t="shared" si="47"/>
        <v>1069</v>
      </c>
      <c r="F66" s="71">
        <v>945</v>
      </c>
      <c r="G66" s="71">
        <v>124</v>
      </c>
      <c r="H66" s="73">
        <f t="shared" ref="H66:J66" si="62">+B66+E66</f>
        <v>2006</v>
      </c>
      <c r="I66" s="74">
        <f t="shared" si="62"/>
        <v>1758</v>
      </c>
      <c r="J66" s="74">
        <f t="shared" si="62"/>
        <v>248</v>
      </c>
    </row>
    <row r="67" spans="1:10" ht="15.75" customHeight="1" x14ac:dyDescent="0.3">
      <c r="A67" s="68" t="s">
        <v>65</v>
      </c>
      <c r="B67" s="69">
        <f t="shared" si="46"/>
        <v>906</v>
      </c>
      <c r="C67" s="69">
        <v>783</v>
      </c>
      <c r="D67" s="69">
        <v>123</v>
      </c>
      <c r="E67" s="71">
        <f t="shared" si="47"/>
        <v>1045</v>
      </c>
      <c r="F67" s="71">
        <v>920</v>
      </c>
      <c r="G67" s="71">
        <v>125</v>
      </c>
      <c r="H67" s="73">
        <f t="shared" ref="H67:J67" si="63">+B67+E67</f>
        <v>1951</v>
      </c>
      <c r="I67" s="74">
        <f t="shared" si="63"/>
        <v>1703</v>
      </c>
      <c r="J67" s="74">
        <f t="shared" si="63"/>
        <v>248</v>
      </c>
    </row>
    <row r="68" spans="1:10" ht="15.75" customHeight="1" x14ac:dyDescent="0.3">
      <c r="A68" s="68" t="s">
        <v>66</v>
      </c>
      <c r="B68" s="69">
        <f t="shared" si="46"/>
        <v>881</v>
      </c>
      <c r="C68" s="69">
        <v>759</v>
      </c>
      <c r="D68" s="69">
        <v>122</v>
      </c>
      <c r="E68" s="71">
        <f t="shared" si="47"/>
        <v>1021</v>
      </c>
      <c r="F68" s="71">
        <v>897</v>
      </c>
      <c r="G68" s="71">
        <v>124</v>
      </c>
      <c r="H68" s="73">
        <f t="shared" ref="H68:J68" si="64">+B68+E68</f>
        <v>1902</v>
      </c>
      <c r="I68" s="74">
        <f t="shared" si="64"/>
        <v>1656</v>
      </c>
      <c r="J68" s="74">
        <f t="shared" si="64"/>
        <v>246</v>
      </c>
    </row>
    <row r="69" spans="1:10" ht="15.75" customHeight="1" x14ac:dyDescent="0.3">
      <c r="A69" s="68" t="s">
        <v>67</v>
      </c>
      <c r="B69" s="69">
        <f t="shared" si="46"/>
        <v>866</v>
      </c>
      <c r="C69" s="69">
        <v>744</v>
      </c>
      <c r="D69" s="69">
        <v>122</v>
      </c>
      <c r="E69" s="71">
        <f t="shared" si="47"/>
        <v>1005</v>
      </c>
      <c r="F69" s="71">
        <v>881</v>
      </c>
      <c r="G69" s="71">
        <v>124</v>
      </c>
      <c r="H69" s="73">
        <f t="shared" ref="H69:J69" si="65">+B69+E69</f>
        <v>1871</v>
      </c>
      <c r="I69" s="74">
        <f t="shared" si="65"/>
        <v>1625</v>
      </c>
      <c r="J69" s="74">
        <f t="shared" si="65"/>
        <v>246</v>
      </c>
    </row>
    <row r="70" spans="1:10" ht="15.75" customHeight="1" x14ac:dyDescent="0.3">
      <c r="A70" s="68" t="s">
        <v>68</v>
      </c>
      <c r="B70" s="69">
        <f t="shared" si="46"/>
        <v>855</v>
      </c>
      <c r="C70" s="69">
        <v>733</v>
      </c>
      <c r="D70" s="69">
        <v>122</v>
      </c>
      <c r="E70" s="71">
        <f t="shared" si="47"/>
        <v>998</v>
      </c>
      <c r="F70" s="71">
        <v>875</v>
      </c>
      <c r="G70" s="71">
        <v>123</v>
      </c>
      <c r="H70" s="73">
        <f t="shared" ref="H70:J70" si="66">+B70+E70</f>
        <v>1853</v>
      </c>
      <c r="I70" s="74">
        <f t="shared" si="66"/>
        <v>1608</v>
      </c>
      <c r="J70" s="74">
        <f t="shared" si="66"/>
        <v>245</v>
      </c>
    </row>
    <row r="71" spans="1:10" ht="15.75" customHeight="1" x14ac:dyDescent="0.3">
      <c r="A71" s="68" t="s">
        <v>69</v>
      </c>
      <c r="B71" s="69">
        <f t="shared" si="46"/>
        <v>851</v>
      </c>
      <c r="C71" s="69">
        <v>728</v>
      </c>
      <c r="D71" s="69">
        <v>123</v>
      </c>
      <c r="E71" s="71">
        <f t="shared" si="47"/>
        <v>996</v>
      </c>
      <c r="F71" s="71">
        <v>874</v>
      </c>
      <c r="G71" s="71">
        <v>122</v>
      </c>
      <c r="H71" s="73">
        <f t="shared" ref="H71:J71" si="67">+B71+E71</f>
        <v>1847</v>
      </c>
      <c r="I71" s="74">
        <f t="shared" si="67"/>
        <v>1602</v>
      </c>
      <c r="J71" s="74">
        <f t="shared" si="67"/>
        <v>245</v>
      </c>
    </row>
    <row r="72" spans="1:10" ht="15.75" customHeight="1" x14ac:dyDescent="0.3">
      <c r="A72" s="68" t="s">
        <v>70</v>
      </c>
      <c r="B72" s="69">
        <f t="shared" si="46"/>
        <v>852</v>
      </c>
      <c r="C72" s="69">
        <v>727</v>
      </c>
      <c r="D72" s="69">
        <v>125</v>
      </c>
      <c r="E72" s="71">
        <f t="shared" si="47"/>
        <v>1001</v>
      </c>
      <c r="F72" s="71">
        <v>879</v>
      </c>
      <c r="G72" s="71">
        <v>122</v>
      </c>
      <c r="H72" s="73">
        <f t="shared" ref="H72:J72" si="68">+B72+E72</f>
        <v>1853</v>
      </c>
      <c r="I72" s="74">
        <f t="shared" si="68"/>
        <v>1606</v>
      </c>
      <c r="J72" s="74">
        <f t="shared" si="68"/>
        <v>247</v>
      </c>
    </row>
    <row r="73" spans="1:10" ht="15.75" customHeight="1" x14ac:dyDescent="0.3">
      <c r="A73" s="68" t="s">
        <v>71</v>
      </c>
      <c r="B73" s="69">
        <f t="shared" si="46"/>
        <v>853</v>
      </c>
      <c r="C73" s="69">
        <v>726</v>
      </c>
      <c r="D73" s="69">
        <v>127</v>
      </c>
      <c r="E73" s="71">
        <f t="shared" si="47"/>
        <v>1012</v>
      </c>
      <c r="F73" s="71">
        <v>888</v>
      </c>
      <c r="G73" s="71">
        <v>124</v>
      </c>
      <c r="H73" s="73">
        <f t="shared" ref="H73:J73" si="69">+B73+E73</f>
        <v>1865</v>
      </c>
      <c r="I73" s="74">
        <f t="shared" si="69"/>
        <v>1614</v>
      </c>
      <c r="J73" s="74">
        <f t="shared" si="69"/>
        <v>251</v>
      </c>
    </row>
    <row r="74" spans="1:10" ht="15.75" customHeight="1" x14ac:dyDescent="0.3">
      <c r="A74" s="68" t="s">
        <v>72</v>
      </c>
      <c r="B74" s="69">
        <f t="shared" si="46"/>
        <v>855</v>
      </c>
      <c r="C74" s="69">
        <v>725</v>
      </c>
      <c r="D74" s="69">
        <v>130</v>
      </c>
      <c r="E74" s="71">
        <f t="shared" si="47"/>
        <v>1019</v>
      </c>
      <c r="F74" s="71">
        <v>894</v>
      </c>
      <c r="G74" s="71">
        <v>125</v>
      </c>
      <c r="H74" s="73">
        <f t="shared" ref="H74:J74" si="70">+B74+E74</f>
        <v>1874</v>
      </c>
      <c r="I74" s="74">
        <f t="shared" si="70"/>
        <v>1619</v>
      </c>
      <c r="J74" s="74">
        <f t="shared" si="70"/>
        <v>255</v>
      </c>
    </row>
    <row r="75" spans="1:10" ht="15.75" customHeight="1" x14ac:dyDescent="0.3">
      <c r="A75" s="68" t="s">
        <v>73</v>
      </c>
      <c r="B75" s="69">
        <f t="shared" si="46"/>
        <v>853</v>
      </c>
      <c r="C75" s="69">
        <v>723</v>
      </c>
      <c r="D75" s="69">
        <v>130</v>
      </c>
      <c r="E75" s="71">
        <f t="shared" si="47"/>
        <v>1023</v>
      </c>
      <c r="F75" s="71">
        <v>899</v>
      </c>
      <c r="G75" s="71">
        <v>124</v>
      </c>
      <c r="H75" s="73">
        <f t="shared" ref="H75:J75" si="71">+B75+E75</f>
        <v>1876</v>
      </c>
      <c r="I75" s="74">
        <f t="shared" si="71"/>
        <v>1622</v>
      </c>
      <c r="J75" s="74">
        <f t="shared" si="71"/>
        <v>254</v>
      </c>
    </row>
    <row r="76" spans="1:10" ht="15.75" customHeight="1" x14ac:dyDescent="0.3">
      <c r="A76" s="68" t="s">
        <v>74</v>
      </c>
      <c r="B76" s="69">
        <f t="shared" si="46"/>
        <v>851</v>
      </c>
      <c r="C76" s="69">
        <v>720</v>
      </c>
      <c r="D76" s="69">
        <v>131</v>
      </c>
      <c r="E76" s="71">
        <f t="shared" si="47"/>
        <v>1023</v>
      </c>
      <c r="F76" s="71">
        <v>901</v>
      </c>
      <c r="G76" s="71">
        <v>122</v>
      </c>
      <c r="H76" s="73">
        <f t="shared" ref="H76:J76" si="72">+B76+E76</f>
        <v>1874</v>
      </c>
      <c r="I76" s="74">
        <f t="shared" si="72"/>
        <v>1621</v>
      </c>
      <c r="J76" s="74">
        <f t="shared" si="72"/>
        <v>253</v>
      </c>
    </row>
    <row r="77" spans="1:10" ht="15.75" customHeight="1" x14ac:dyDescent="0.3">
      <c r="A77" s="68" t="s">
        <v>75</v>
      </c>
      <c r="B77" s="69">
        <f t="shared" si="46"/>
        <v>848</v>
      </c>
      <c r="C77" s="69">
        <v>716</v>
      </c>
      <c r="D77" s="69">
        <v>132</v>
      </c>
      <c r="E77" s="71">
        <f t="shared" si="47"/>
        <v>1026</v>
      </c>
      <c r="F77" s="71">
        <v>904</v>
      </c>
      <c r="G77" s="71">
        <v>122</v>
      </c>
      <c r="H77" s="73">
        <f t="shared" ref="H77:J77" si="73">+B77+E77</f>
        <v>1874</v>
      </c>
      <c r="I77" s="74">
        <f t="shared" si="73"/>
        <v>1620</v>
      </c>
      <c r="J77" s="74">
        <f t="shared" si="73"/>
        <v>254</v>
      </c>
    </row>
    <row r="78" spans="1:10" ht="15.75" customHeight="1" x14ac:dyDescent="0.3">
      <c r="A78" s="68" t="s">
        <v>76</v>
      </c>
      <c r="B78" s="69">
        <f t="shared" si="46"/>
        <v>840</v>
      </c>
      <c r="C78" s="69">
        <v>709</v>
      </c>
      <c r="D78" s="69">
        <v>131</v>
      </c>
      <c r="E78" s="71">
        <f t="shared" si="47"/>
        <v>1027</v>
      </c>
      <c r="F78" s="71">
        <v>909</v>
      </c>
      <c r="G78" s="71">
        <v>118</v>
      </c>
      <c r="H78" s="73">
        <f t="shared" ref="H78:J78" si="74">+B78+E78</f>
        <v>1867</v>
      </c>
      <c r="I78" s="74">
        <f t="shared" si="74"/>
        <v>1618</v>
      </c>
      <c r="J78" s="74">
        <f t="shared" si="74"/>
        <v>249</v>
      </c>
    </row>
    <row r="79" spans="1:10" ht="15.75" customHeight="1" x14ac:dyDescent="0.3">
      <c r="A79" s="68" t="s">
        <v>77</v>
      </c>
      <c r="B79" s="69">
        <f t="shared" si="46"/>
        <v>831</v>
      </c>
      <c r="C79" s="69">
        <v>700</v>
      </c>
      <c r="D79" s="69">
        <v>131</v>
      </c>
      <c r="E79" s="71">
        <f t="shared" si="47"/>
        <v>1029</v>
      </c>
      <c r="F79" s="71">
        <v>912</v>
      </c>
      <c r="G79" s="71">
        <v>117</v>
      </c>
      <c r="H79" s="73">
        <f t="shared" ref="H79:J79" si="75">+B79+E79</f>
        <v>1860</v>
      </c>
      <c r="I79" s="74">
        <f t="shared" si="75"/>
        <v>1612</v>
      </c>
      <c r="J79" s="74">
        <f t="shared" si="75"/>
        <v>248</v>
      </c>
    </row>
    <row r="80" spans="1:10" ht="15.75" customHeight="1" x14ac:dyDescent="0.3">
      <c r="A80" s="68" t="s">
        <v>78</v>
      </c>
      <c r="B80" s="69">
        <f t="shared" si="46"/>
        <v>822</v>
      </c>
      <c r="C80" s="69">
        <v>691</v>
      </c>
      <c r="D80" s="69">
        <v>131</v>
      </c>
      <c r="E80" s="71">
        <f t="shared" si="47"/>
        <v>1030</v>
      </c>
      <c r="F80" s="71">
        <v>913</v>
      </c>
      <c r="G80" s="71">
        <v>117</v>
      </c>
      <c r="H80" s="73">
        <f t="shared" ref="H80:J80" si="76">+B80+E80</f>
        <v>1852</v>
      </c>
      <c r="I80" s="74">
        <f t="shared" si="76"/>
        <v>1604</v>
      </c>
      <c r="J80" s="74">
        <f t="shared" si="76"/>
        <v>248</v>
      </c>
    </row>
    <row r="81" spans="1:10" ht="15.75" customHeight="1" x14ac:dyDescent="0.3">
      <c r="A81" s="68" t="s">
        <v>79</v>
      </c>
      <c r="B81" s="69">
        <f t="shared" si="46"/>
        <v>812</v>
      </c>
      <c r="C81" s="69">
        <v>682</v>
      </c>
      <c r="D81" s="69">
        <v>130</v>
      </c>
      <c r="E81" s="71">
        <f t="shared" si="47"/>
        <v>1024</v>
      </c>
      <c r="F81" s="71">
        <v>910</v>
      </c>
      <c r="G81" s="71">
        <v>114</v>
      </c>
      <c r="H81" s="73">
        <f t="shared" ref="H81:J81" si="77">+B81+E81</f>
        <v>1836</v>
      </c>
      <c r="I81" s="74">
        <f t="shared" si="77"/>
        <v>1592</v>
      </c>
      <c r="J81" s="74">
        <f t="shared" si="77"/>
        <v>244</v>
      </c>
    </row>
    <row r="82" spans="1:10" ht="15.75" customHeight="1" x14ac:dyDescent="0.3">
      <c r="A82" s="68" t="s">
        <v>80</v>
      </c>
      <c r="B82" s="69">
        <f t="shared" si="46"/>
        <v>796</v>
      </c>
      <c r="C82" s="69">
        <v>669</v>
      </c>
      <c r="D82" s="69">
        <v>127</v>
      </c>
      <c r="E82" s="71">
        <f t="shared" si="47"/>
        <v>1017</v>
      </c>
      <c r="F82" s="71">
        <v>903</v>
      </c>
      <c r="G82" s="71">
        <v>114</v>
      </c>
      <c r="H82" s="73">
        <f t="shared" ref="H82:J82" si="78">+B82+E82</f>
        <v>1813</v>
      </c>
      <c r="I82" s="74">
        <f t="shared" si="78"/>
        <v>1572</v>
      </c>
      <c r="J82" s="74">
        <f t="shared" si="78"/>
        <v>241</v>
      </c>
    </row>
    <row r="83" spans="1:10" ht="15.75" customHeight="1" x14ac:dyDescent="0.25">
      <c r="A83" s="65" t="s">
        <v>81</v>
      </c>
      <c r="B83" s="75">
        <f t="shared" ref="B83:G83" si="79">SUM(B52:B82)</f>
        <v>28887</v>
      </c>
      <c r="C83" s="75">
        <f t="shared" si="79"/>
        <v>24872</v>
      </c>
      <c r="D83" s="75">
        <f t="shared" si="79"/>
        <v>4015</v>
      </c>
      <c r="E83" s="76">
        <f t="shared" si="79"/>
        <v>32893</v>
      </c>
      <c r="F83" s="76">
        <f t="shared" si="79"/>
        <v>29073</v>
      </c>
      <c r="G83" s="76">
        <f t="shared" si="79"/>
        <v>3820</v>
      </c>
      <c r="H83" s="77">
        <f t="shared" ref="H83:J83" si="80">+B83+E83</f>
        <v>61780</v>
      </c>
      <c r="I83" s="77">
        <f t="shared" si="80"/>
        <v>53945</v>
      </c>
      <c r="J83" s="77">
        <f t="shared" si="80"/>
        <v>7835</v>
      </c>
    </row>
    <row r="84" spans="1:10" ht="15.75" customHeight="1" x14ac:dyDescent="0.25"/>
    <row r="85" spans="1:10" ht="15.75" customHeight="1" x14ac:dyDescent="0.25">
      <c r="A85" s="117" t="s">
        <v>198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+C87+D87</f>
        <v>786</v>
      </c>
      <c r="C87" s="13">
        <v>660</v>
      </c>
      <c r="D87" s="13">
        <v>126</v>
      </c>
      <c r="E87" s="15">
        <f t="shared" ref="E87:E127" si="82">SUM(F87:G87)</f>
        <v>1007</v>
      </c>
      <c r="F87" s="15">
        <v>896</v>
      </c>
      <c r="G87" s="15">
        <v>111</v>
      </c>
      <c r="H87" s="17">
        <f t="shared" ref="H87:J87" si="83">+B87+E87</f>
        <v>1793</v>
      </c>
      <c r="I87" s="17">
        <f t="shared" si="83"/>
        <v>1556</v>
      </c>
      <c r="J87" s="17">
        <f t="shared" si="83"/>
        <v>237</v>
      </c>
    </row>
    <row r="88" spans="1:10" ht="15.75" customHeight="1" x14ac:dyDescent="0.25">
      <c r="A88" s="12" t="s">
        <v>84</v>
      </c>
      <c r="B88" s="13">
        <f t="shared" si="81"/>
        <v>774</v>
      </c>
      <c r="C88" s="13">
        <v>650</v>
      </c>
      <c r="D88" s="13">
        <v>124</v>
      </c>
      <c r="E88" s="15">
        <f t="shared" si="82"/>
        <v>993</v>
      </c>
      <c r="F88" s="15">
        <v>886</v>
      </c>
      <c r="G88" s="15">
        <v>107</v>
      </c>
      <c r="H88" s="17">
        <f t="shared" ref="H88:J88" si="84">+B88+E88</f>
        <v>1767</v>
      </c>
      <c r="I88" s="17">
        <f t="shared" si="84"/>
        <v>1536</v>
      </c>
      <c r="J88" s="17">
        <f t="shared" si="84"/>
        <v>231</v>
      </c>
    </row>
    <row r="89" spans="1:10" ht="15.75" customHeight="1" x14ac:dyDescent="0.25">
      <c r="A89" s="12" t="s">
        <v>85</v>
      </c>
      <c r="B89" s="13">
        <f t="shared" si="81"/>
        <v>762</v>
      </c>
      <c r="C89" s="13">
        <v>641</v>
      </c>
      <c r="D89" s="13">
        <v>121</v>
      </c>
      <c r="E89" s="15">
        <f t="shared" si="82"/>
        <v>979</v>
      </c>
      <c r="F89" s="15">
        <v>876</v>
      </c>
      <c r="G89" s="15">
        <v>103</v>
      </c>
      <c r="H89" s="17">
        <f t="shared" ref="H89:J89" si="85">+B89+E89</f>
        <v>1741</v>
      </c>
      <c r="I89" s="17">
        <f t="shared" si="85"/>
        <v>1517</v>
      </c>
      <c r="J89" s="17">
        <f t="shared" si="85"/>
        <v>224</v>
      </c>
    </row>
    <row r="90" spans="1:10" ht="15.75" customHeight="1" x14ac:dyDescent="0.25">
      <c r="A90" s="12" t="s">
        <v>86</v>
      </c>
      <c r="B90" s="13">
        <f t="shared" si="81"/>
        <v>754</v>
      </c>
      <c r="C90" s="13">
        <v>635</v>
      </c>
      <c r="D90" s="13">
        <v>119</v>
      </c>
      <c r="E90" s="15">
        <f t="shared" si="82"/>
        <v>966</v>
      </c>
      <c r="F90" s="15">
        <v>865</v>
      </c>
      <c r="G90" s="15">
        <v>101</v>
      </c>
      <c r="H90" s="17">
        <f t="shared" ref="H90:J90" si="86">+B90+E90</f>
        <v>1720</v>
      </c>
      <c r="I90" s="17">
        <f t="shared" si="86"/>
        <v>1500</v>
      </c>
      <c r="J90" s="17">
        <f t="shared" si="86"/>
        <v>220</v>
      </c>
    </row>
    <row r="91" spans="1:10" ht="15.75" customHeight="1" x14ac:dyDescent="0.25">
      <c r="A91" s="12" t="s">
        <v>87</v>
      </c>
      <c r="B91" s="13">
        <f t="shared" si="81"/>
        <v>746</v>
      </c>
      <c r="C91" s="13">
        <v>630</v>
      </c>
      <c r="D91" s="13">
        <v>116</v>
      </c>
      <c r="E91" s="15">
        <f t="shared" si="82"/>
        <v>947</v>
      </c>
      <c r="F91" s="15">
        <v>849</v>
      </c>
      <c r="G91" s="15">
        <v>98</v>
      </c>
      <c r="H91" s="17">
        <f t="shared" ref="H91:J91" si="87">+B91+E91</f>
        <v>1693</v>
      </c>
      <c r="I91" s="17">
        <f t="shared" si="87"/>
        <v>1479</v>
      </c>
      <c r="J91" s="17">
        <f t="shared" si="87"/>
        <v>214</v>
      </c>
    </row>
    <row r="92" spans="1:10" ht="15.75" customHeight="1" x14ac:dyDescent="0.25">
      <c r="A92" s="12" t="s">
        <v>88</v>
      </c>
      <c r="B92" s="13">
        <f t="shared" si="81"/>
        <v>738</v>
      </c>
      <c r="C92" s="13">
        <v>624</v>
      </c>
      <c r="D92" s="13">
        <v>114</v>
      </c>
      <c r="E92" s="15">
        <f t="shared" si="82"/>
        <v>925</v>
      </c>
      <c r="F92" s="15">
        <v>830</v>
      </c>
      <c r="G92" s="15">
        <v>95</v>
      </c>
      <c r="H92" s="17">
        <f t="shared" ref="H92:J92" si="88">+B92+E92</f>
        <v>1663</v>
      </c>
      <c r="I92" s="17">
        <f t="shared" si="88"/>
        <v>1454</v>
      </c>
      <c r="J92" s="17">
        <f t="shared" si="88"/>
        <v>209</v>
      </c>
    </row>
    <row r="93" spans="1:10" ht="15.75" customHeight="1" x14ac:dyDescent="0.25">
      <c r="A93" s="12" t="s">
        <v>89</v>
      </c>
      <c r="B93" s="13">
        <f t="shared" si="81"/>
        <v>729</v>
      </c>
      <c r="C93" s="13">
        <v>618</v>
      </c>
      <c r="D93" s="13">
        <v>111</v>
      </c>
      <c r="E93" s="15">
        <f t="shared" si="82"/>
        <v>902</v>
      </c>
      <c r="F93" s="15">
        <v>808</v>
      </c>
      <c r="G93" s="15">
        <v>94</v>
      </c>
      <c r="H93" s="17">
        <f t="shared" ref="H93:J93" si="89">+B93+E93</f>
        <v>1631</v>
      </c>
      <c r="I93" s="17">
        <f t="shared" si="89"/>
        <v>1426</v>
      </c>
      <c r="J93" s="17">
        <f t="shared" si="89"/>
        <v>205</v>
      </c>
    </row>
    <row r="94" spans="1:10" ht="15.75" customHeight="1" x14ac:dyDescent="0.25">
      <c r="A94" s="12" t="s">
        <v>90</v>
      </c>
      <c r="B94" s="13">
        <f t="shared" si="81"/>
        <v>715</v>
      </c>
      <c r="C94" s="13">
        <v>606</v>
      </c>
      <c r="D94" s="13">
        <v>109</v>
      </c>
      <c r="E94" s="15">
        <f t="shared" si="82"/>
        <v>877</v>
      </c>
      <c r="F94" s="15">
        <v>784</v>
      </c>
      <c r="G94" s="15">
        <v>93</v>
      </c>
      <c r="H94" s="17">
        <f t="shared" ref="H94:J94" si="90">+B94+E94</f>
        <v>1592</v>
      </c>
      <c r="I94" s="17">
        <f t="shared" si="90"/>
        <v>1390</v>
      </c>
      <c r="J94" s="17">
        <f t="shared" si="90"/>
        <v>202</v>
      </c>
    </row>
    <row r="95" spans="1:10" ht="15.75" customHeight="1" x14ac:dyDescent="0.25">
      <c r="A95" s="12" t="s">
        <v>91</v>
      </c>
      <c r="B95" s="13">
        <f t="shared" si="81"/>
        <v>699</v>
      </c>
      <c r="C95" s="13">
        <v>594</v>
      </c>
      <c r="D95" s="13">
        <v>105</v>
      </c>
      <c r="E95" s="15">
        <f t="shared" si="82"/>
        <v>849</v>
      </c>
      <c r="F95" s="15">
        <v>759</v>
      </c>
      <c r="G95" s="15">
        <v>90</v>
      </c>
      <c r="H95" s="17">
        <f t="shared" ref="H95:J95" si="91">+B95+E95</f>
        <v>1548</v>
      </c>
      <c r="I95" s="17">
        <f t="shared" si="91"/>
        <v>1353</v>
      </c>
      <c r="J95" s="17">
        <f t="shared" si="91"/>
        <v>195</v>
      </c>
    </row>
    <row r="96" spans="1:10" ht="15.75" customHeight="1" x14ac:dyDescent="0.25">
      <c r="A96" s="12" t="s">
        <v>92</v>
      </c>
      <c r="B96" s="13">
        <f t="shared" si="81"/>
        <v>682</v>
      </c>
      <c r="C96" s="13">
        <v>580</v>
      </c>
      <c r="D96" s="13">
        <v>102</v>
      </c>
      <c r="E96" s="15">
        <f t="shared" si="82"/>
        <v>820</v>
      </c>
      <c r="F96" s="15">
        <v>731</v>
      </c>
      <c r="G96" s="15">
        <v>89</v>
      </c>
      <c r="H96" s="17">
        <f t="shared" ref="H96:J96" si="92">+B96+E96</f>
        <v>1502</v>
      </c>
      <c r="I96" s="17">
        <f t="shared" si="92"/>
        <v>1311</v>
      </c>
      <c r="J96" s="17">
        <f t="shared" si="92"/>
        <v>191</v>
      </c>
    </row>
    <row r="97" spans="1:10" ht="15.75" customHeight="1" x14ac:dyDescent="0.25">
      <c r="A97" s="12" t="s">
        <v>93</v>
      </c>
      <c r="B97" s="13">
        <f t="shared" si="81"/>
        <v>660</v>
      </c>
      <c r="C97" s="13">
        <v>562</v>
      </c>
      <c r="D97" s="13">
        <v>98</v>
      </c>
      <c r="E97" s="15">
        <f t="shared" si="82"/>
        <v>786</v>
      </c>
      <c r="F97" s="15">
        <v>699</v>
      </c>
      <c r="G97" s="15">
        <v>87</v>
      </c>
      <c r="H97" s="17">
        <f t="shared" ref="H97:J97" si="93">+B97+E97</f>
        <v>1446</v>
      </c>
      <c r="I97" s="17">
        <f t="shared" si="93"/>
        <v>1261</v>
      </c>
      <c r="J97" s="17">
        <f t="shared" si="93"/>
        <v>185</v>
      </c>
    </row>
    <row r="98" spans="1:10" ht="15.75" customHeight="1" x14ac:dyDescent="0.25">
      <c r="A98" s="12" t="s">
        <v>94</v>
      </c>
      <c r="B98" s="13">
        <f t="shared" si="81"/>
        <v>636</v>
      </c>
      <c r="C98" s="13">
        <v>542</v>
      </c>
      <c r="D98" s="13">
        <v>94</v>
      </c>
      <c r="E98" s="15">
        <f t="shared" si="82"/>
        <v>752</v>
      </c>
      <c r="F98" s="15">
        <v>667</v>
      </c>
      <c r="G98" s="15">
        <v>85</v>
      </c>
      <c r="H98" s="17">
        <f t="shared" ref="H98:J98" si="94">+B98+E98</f>
        <v>1388</v>
      </c>
      <c r="I98" s="17">
        <f t="shared" si="94"/>
        <v>1209</v>
      </c>
      <c r="J98" s="17">
        <f t="shared" si="94"/>
        <v>179</v>
      </c>
    </row>
    <row r="99" spans="1:10" ht="15.75" customHeight="1" x14ac:dyDescent="0.25">
      <c r="A99" s="12" t="s">
        <v>95</v>
      </c>
      <c r="B99" s="13">
        <f t="shared" si="81"/>
        <v>607</v>
      </c>
      <c r="C99" s="13">
        <v>518</v>
      </c>
      <c r="D99" s="13">
        <v>89</v>
      </c>
      <c r="E99" s="15">
        <f t="shared" si="82"/>
        <v>719</v>
      </c>
      <c r="F99" s="15">
        <v>635</v>
      </c>
      <c r="G99" s="15">
        <v>84</v>
      </c>
      <c r="H99" s="17">
        <f t="shared" ref="H99:J99" si="95">+B99+E99</f>
        <v>1326</v>
      </c>
      <c r="I99" s="17">
        <f t="shared" si="95"/>
        <v>1153</v>
      </c>
      <c r="J99" s="17">
        <f t="shared" si="95"/>
        <v>173</v>
      </c>
    </row>
    <row r="100" spans="1:10" ht="15.75" customHeight="1" x14ac:dyDescent="0.25">
      <c r="A100" s="12" t="s">
        <v>96</v>
      </c>
      <c r="B100" s="13">
        <f t="shared" si="81"/>
        <v>580</v>
      </c>
      <c r="C100" s="13">
        <v>494</v>
      </c>
      <c r="D100" s="13">
        <v>86</v>
      </c>
      <c r="E100" s="15">
        <f t="shared" si="82"/>
        <v>681</v>
      </c>
      <c r="F100" s="15">
        <v>600</v>
      </c>
      <c r="G100" s="15">
        <v>81</v>
      </c>
      <c r="H100" s="17">
        <f t="shared" ref="H100:J100" si="96">+B100+E100</f>
        <v>1261</v>
      </c>
      <c r="I100" s="17">
        <f t="shared" si="96"/>
        <v>1094</v>
      </c>
      <c r="J100" s="17">
        <f t="shared" si="96"/>
        <v>167</v>
      </c>
    </row>
    <row r="101" spans="1:10" ht="15.75" customHeight="1" x14ac:dyDescent="0.25">
      <c r="A101" s="12" t="s">
        <v>97</v>
      </c>
      <c r="B101" s="13">
        <f t="shared" si="81"/>
        <v>546</v>
      </c>
      <c r="C101" s="13">
        <v>466</v>
      </c>
      <c r="D101" s="13">
        <v>80</v>
      </c>
      <c r="E101" s="15">
        <f t="shared" si="82"/>
        <v>646</v>
      </c>
      <c r="F101" s="15">
        <v>567</v>
      </c>
      <c r="G101" s="15">
        <v>79</v>
      </c>
      <c r="H101" s="17">
        <f t="shared" ref="H101:J101" si="97">+B101+E101</f>
        <v>1192</v>
      </c>
      <c r="I101" s="17">
        <f t="shared" si="97"/>
        <v>1033</v>
      </c>
      <c r="J101" s="17">
        <f t="shared" si="97"/>
        <v>159</v>
      </c>
    </row>
    <row r="102" spans="1:10" ht="15.75" customHeight="1" x14ac:dyDescent="0.25">
      <c r="A102" s="12" t="s">
        <v>98</v>
      </c>
      <c r="B102" s="13">
        <f t="shared" si="81"/>
        <v>512</v>
      </c>
      <c r="C102" s="13">
        <v>436</v>
      </c>
      <c r="D102" s="13">
        <v>76</v>
      </c>
      <c r="E102" s="15">
        <f t="shared" si="82"/>
        <v>606</v>
      </c>
      <c r="F102" s="15">
        <v>531</v>
      </c>
      <c r="G102" s="15">
        <v>75</v>
      </c>
      <c r="H102" s="17">
        <f t="shared" ref="H102:J102" si="98">+B102+E102</f>
        <v>1118</v>
      </c>
      <c r="I102" s="17">
        <f t="shared" si="98"/>
        <v>967</v>
      </c>
      <c r="J102" s="17">
        <f t="shared" si="98"/>
        <v>151</v>
      </c>
    </row>
    <row r="103" spans="1:10" ht="15.75" customHeight="1" x14ac:dyDescent="0.25">
      <c r="A103" s="12" t="s">
        <v>99</v>
      </c>
      <c r="B103" s="13">
        <f t="shared" si="81"/>
        <v>477</v>
      </c>
      <c r="C103" s="13">
        <v>406</v>
      </c>
      <c r="D103" s="13">
        <v>71</v>
      </c>
      <c r="E103" s="15">
        <f t="shared" si="82"/>
        <v>566</v>
      </c>
      <c r="F103" s="15">
        <v>495</v>
      </c>
      <c r="G103" s="15">
        <v>71</v>
      </c>
      <c r="H103" s="17">
        <f t="shared" ref="H103:J103" si="99">+B103+E103</f>
        <v>1043</v>
      </c>
      <c r="I103" s="17">
        <f t="shared" si="99"/>
        <v>901</v>
      </c>
      <c r="J103" s="17">
        <f t="shared" si="99"/>
        <v>142</v>
      </c>
    </row>
    <row r="104" spans="1:10" ht="15.75" customHeight="1" x14ac:dyDescent="0.25">
      <c r="A104" s="12" t="s">
        <v>100</v>
      </c>
      <c r="B104" s="13">
        <f t="shared" si="81"/>
        <v>443</v>
      </c>
      <c r="C104" s="13">
        <v>376</v>
      </c>
      <c r="D104" s="13">
        <v>67</v>
      </c>
      <c r="E104" s="15">
        <f t="shared" si="82"/>
        <v>523</v>
      </c>
      <c r="F104" s="15">
        <v>457</v>
      </c>
      <c r="G104" s="15">
        <v>66</v>
      </c>
      <c r="H104" s="17">
        <f t="shared" ref="H104:J104" si="100">+B104+E104</f>
        <v>966</v>
      </c>
      <c r="I104" s="17">
        <f t="shared" si="100"/>
        <v>833</v>
      </c>
      <c r="J104" s="17">
        <f t="shared" si="100"/>
        <v>133</v>
      </c>
    </row>
    <row r="105" spans="1:10" ht="15.75" customHeight="1" x14ac:dyDescent="0.25">
      <c r="A105" s="12" t="s">
        <v>101</v>
      </c>
      <c r="B105" s="13">
        <f t="shared" si="81"/>
        <v>406</v>
      </c>
      <c r="C105" s="13">
        <v>345</v>
      </c>
      <c r="D105" s="13">
        <v>61</v>
      </c>
      <c r="E105" s="15">
        <f t="shared" si="82"/>
        <v>479</v>
      </c>
      <c r="F105" s="15">
        <v>419</v>
      </c>
      <c r="G105" s="15">
        <v>60</v>
      </c>
      <c r="H105" s="17">
        <f t="shared" ref="H105:J105" si="101">+B105+E105</f>
        <v>885</v>
      </c>
      <c r="I105" s="17">
        <f t="shared" si="101"/>
        <v>764</v>
      </c>
      <c r="J105" s="17">
        <f t="shared" si="101"/>
        <v>121</v>
      </c>
    </row>
    <row r="106" spans="1:10" ht="15.75" customHeight="1" x14ac:dyDescent="0.25">
      <c r="A106" s="12" t="s">
        <v>102</v>
      </c>
      <c r="B106" s="13">
        <f t="shared" si="81"/>
        <v>371</v>
      </c>
      <c r="C106" s="13">
        <v>313</v>
      </c>
      <c r="D106" s="13">
        <v>58</v>
      </c>
      <c r="E106" s="15">
        <f t="shared" si="82"/>
        <v>438</v>
      </c>
      <c r="F106" s="15">
        <v>382</v>
      </c>
      <c r="G106" s="15">
        <v>56</v>
      </c>
      <c r="H106" s="17">
        <f t="shared" ref="H106:J106" si="102">+B106+E106</f>
        <v>809</v>
      </c>
      <c r="I106" s="17">
        <f t="shared" si="102"/>
        <v>695</v>
      </c>
      <c r="J106" s="17">
        <f t="shared" si="102"/>
        <v>114</v>
      </c>
    </row>
    <row r="107" spans="1:10" ht="15.75" customHeight="1" x14ac:dyDescent="0.25">
      <c r="A107" s="12" t="s">
        <v>103</v>
      </c>
      <c r="B107" s="13">
        <f t="shared" si="81"/>
        <v>339</v>
      </c>
      <c r="C107" s="13">
        <v>286</v>
      </c>
      <c r="D107" s="13">
        <v>53</v>
      </c>
      <c r="E107" s="15">
        <f t="shared" si="82"/>
        <v>399</v>
      </c>
      <c r="F107" s="15">
        <v>348</v>
      </c>
      <c r="G107" s="15">
        <v>51</v>
      </c>
      <c r="H107" s="17">
        <f t="shared" ref="H107:J107" si="103">+B107+E107</f>
        <v>738</v>
      </c>
      <c r="I107" s="17">
        <f t="shared" si="103"/>
        <v>634</v>
      </c>
      <c r="J107" s="17">
        <f t="shared" si="103"/>
        <v>104</v>
      </c>
    </row>
    <row r="108" spans="1:10" ht="15.75" customHeight="1" x14ac:dyDescent="0.25">
      <c r="A108" s="12" t="s">
        <v>104</v>
      </c>
      <c r="B108" s="13">
        <f t="shared" si="81"/>
        <v>310</v>
      </c>
      <c r="C108" s="13">
        <v>261</v>
      </c>
      <c r="D108" s="13">
        <v>49</v>
      </c>
      <c r="E108" s="15">
        <f t="shared" si="82"/>
        <v>365</v>
      </c>
      <c r="F108" s="15">
        <v>319</v>
      </c>
      <c r="G108" s="15">
        <v>46</v>
      </c>
      <c r="H108" s="17">
        <f t="shared" ref="H108:J108" si="104">+B108+E108</f>
        <v>675</v>
      </c>
      <c r="I108" s="17">
        <f t="shared" si="104"/>
        <v>580</v>
      </c>
      <c r="J108" s="17">
        <f t="shared" si="104"/>
        <v>95</v>
      </c>
    </row>
    <row r="109" spans="1:10" ht="15.75" customHeight="1" x14ac:dyDescent="0.25">
      <c r="A109" s="12" t="s">
        <v>105</v>
      </c>
      <c r="B109" s="13">
        <f t="shared" si="81"/>
        <v>283</v>
      </c>
      <c r="C109" s="13">
        <v>236</v>
      </c>
      <c r="D109" s="13">
        <v>47</v>
      </c>
      <c r="E109" s="15">
        <f t="shared" si="82"/>
        <v>333</v>
      </c>
      <c r="F109" s="15">
        <v>289</v>
      </c>
      <c r="G109" s="15">
        <v>44</v>
      </c>
      <c r="H109" s="17">
        <f t="shared" ref="H109:J109" si="105">+B109+E109</f>
        <v>616</v>
      </c>
      <c r="I109" s="17">
        <f t="shared" si="105"/>
        <v>525</v>
      </c>
      <c r="J109" s="17">
        <f t="shared" si="105"/>
        <v>91</v>
      </c>
    </row>
    <row r="110" spans="1:10" ht="15.75" customHeight="1" x14ac:dyDescent="0.25">
      <c r="A110" s="12" t="s">
        <v>106</v>
      </c>
      <c r="B110" s="13">
        <f t="shared" si="81"/>
        <v>255</v>
      </c>
      <c r="C110" s="13">
        <v>211</v>
      </c>
      <c r="D110" s="13">
        <v>44</v>
      </c>
      <c r="E110" s="15">
        <f t="shared" si="82"/>
        <v>304</v>
      </c>
      <c r="F110" s="15">
        <v>262</v>
      </c>
      <c r="G110" s="15">
        <v>42</v>
      </c>
      <c r="H110" s="17">
        <f t="shared" ref="H110:J110" si="106">+B110+E110</f>
        <v>559</v>
      </c>
      <c r="I110" s="17">
        <f t="shared" si="106"/>
        <v>473</v>
      </c>
      <c r="J110" s="17">
        <f t="shared" si="106"/>
        <v>86</v>
      </c>
    </row>
    <row r="111" spans="1:10" ht="15.75" customHeight="1" x14ac:dyDescent="0.25">
      <c r="A111" s="12" t="s">
        <v>107</v>
      </c>
      <c r="B111" s="13">
        <f t="shared" si="81"/>
        <v>228</v>
      </c>
      <c r="C111" s="13">
        <v>188</v>
      </c>
      <c r="D111" s="13">
        <v>40</v>
      </c>
      <c r="E111" s="15">
        <f t="shared" si="82"/>
        <v>274</v>
      </c>
      <c r="F111" s="15">
        <v>236</v>
      </c>
      <c r="G111" s="15">
        <v>38</v>
      </c>
      <c r="H111" s="17">
        <f t="shared" ref="H111:J111" si="107">+B111+E111</f>
        <v>502</v>
      </c>
      <c r="I111" s="17">
        <f t="shared" si="107"/>
        <v>424</v>
      </c>
      <c r="J111" s="17">
        <f t="shared" si="107"/>
        <v>78</v>
      </c>
    </row>
    <row r="112" spans="1:10" ht="15.75" customHeight="1" x14ac:dyDescent="0.25">
      <c r="A112" s="12" t="s">
        <v>108</v>
      </c>
      <c r="B112" s="13">
        <f t="shared" si="81"/>
        <v>206</v>
      </c>
      <c r="C112" s="13">
        <v>169</v>
      </c>
      <c r="D112" s="13">
        <v>37</v>
      </c>
      <c r="E112" s="15">
        <f t="shared" si="82"/>
        <v>246</v>
      </c>
      <c r="F112" s="15">
        <v>210</v>
      </c>
      <c r="G112" s="15">
        <v>36</v>
      </c>
      <c r="H112" s="17">
        <f t="shared" ref="H112:J112" si="108">+B112+E112</f>
        <v>452</v>
      </c>
      <c r="I112" s="17">
        <f t="shared" si="108"/>
        <v>379</v>
      </c>
      <c r="J112" s="17">
        <f t="shared" si="108"/>
        <v>73</v>
      </c>
    </row>
    <row r="113" spans="1:10" ht="15.75" customHeight="1" x14ac:dyDescent="0.25">
      <c r="A113" s="12" t="s">
        <v>109</v>
      </c>
      <c r="B113" s="13">
        <f t="shared" si="81"/>
        <v>183</v>
      </c>
      <c r="C113" s="13">
        <v>149</v>
      </c>
      <c r="D113" s="13">
        <v>34</v>
      </c>
      <c r="E113" s="15">
        <f t="shared" si="82"/>
        <v>222</v>
      </c>
      <c r="F113" s="15">
        <v>188</v>
      </c>
      <c r="G113" s="15">
        <v>34</v>
      </c>
      <c r="H113" s="17">
        <f t="shared" ref="H113:J113" si="109">+B113+E113</f>
        <v>405</v>
      </c>
      <c r="I113" s="17">
        <f t="shared" si="109"/>
        <v>337</v>
      </c>
      <c r="J113" s="17">
        <f t="shared" si="109"/>
        <v>68</v>
      </c>
    </row>
    <row r="114" spans="1:10" ht="15.75" customHeight="1" x14ac:dyDescent="0.25">
      <c r="A114" s="12" t="s">
        <v>110</v>
      </c>
      <c r="B114" s="13">
        <f t="shared" si="81"/>
        <v>162</v>
      </c>
      <c r="C114" s="13">
        <v>133</v>
      </c>
      <c r="D114" s="13">
        <v>29</v>
      </c>
      <c r="E114" s="15">
        <f t="shared" si="82"/>
        <v>198</v>
      </c>
      <c r="F114" s="15">
        <v>167</v>
      </c>
      <c r="G114" s="15">
        <v>31</v>
      </c>
      <c r="H114" s="17">
        <f t="shared" ref="H114:J114" si="110">+B114+E114</f>
        <v>360</v>
      </c>
      <c r="I114" s="17">
        <f t="shared" si="110"/>
        <v>300</v>
      </c>
      <c r="J114" s="17">
        <f t="shared" si="110"/>
        <v>60</v>
      </c>
    </row>
    <row r="115" spans="1:10" ht="15.75" customHeight="1" x14ac:dyDescent="0.25">
      <c r="A115" s="12" t="s">
        <v>111</v>
      </c>
      <c r="B115" s="13">
        <f t="shared" si="81"/>
        <v>145</v>
      </c>
      <c r="C115" s="13">
        <v>118</v>
      </c>
      <c r="D115" s="13">
        <v>27</v>
      </c>
      <c r="E115" s="15">
        <f t="shared" si="82"/>
        <v>177</v>
      </c>
      <c r="F115" s="15">
        <v>148</v>
      </c>
      <c r="G115" s="15">
        <v>29</v>
      </c>
      <c r="H115" s="17">
        <f t="shared" ref="H115:J115" si="111">+B115+E115</f>
        <v>322</v>
      </c>
      <c r="I115" s="17">
        <f t="shared" si="111"/>
        <v>266</v>
      </c>
      <c r="J115" s="17">
        <f t="shared" si="111"/>
        <v>56</v>
      </c>
    </row>
    <row r="116" spans="1:10" ht="15.75" customHeight="1" x14ac:dyDescent="0.25">
      <c r="A116" s="12" t="s">
        <v>112</v>
      </c>
      <c r="B116" s="13">
        <f t="shared" si="81"/>
        <v>130</v>
      </c>
      <c r="C116" s="13">
        <v>104</v>
      </c>
      <c r="D116" s="13">
        <v>26</v>
      </c>
      <c r="E116" s="15">
        <f t="shared" si="82"/>
        <v>160</v>
      </c>
      <c r="F116" s="15">
        <v>130</v>
      </c>
      <c r="G116" s="15">
        <v>30</v>
      </c>
      <c r="H116" s="17">
        <f t="shared" ref="H116:J116" si="112">+B116+E116</f>
        <v>290</v>
      </c>
      <c r="I116" s="17">
        <f t="shared" si="112"/>
        <v>234</v>
      </c>
      <c r="J116" s="17">
        <f t="shared" si="112"/>
        <v>56</v>
      </c>
    </row>
    <row r="117" spans="1:10" ht="15.75" customHeight="1" x14ac:dyDescent="0.25">
      <c r="A117" s="12" t="s">
        <v>113</v>
      </c>
      <c r="B117" s="13">
        <f t="shared" si="81"/>
        <v>116</v>
      </c>
      <c r="C117" s="13">
        <v>93</v>
      </c>
      <c r="D117" s="13">
        <v>23</v>
      </c>
      <c r="E117" s="15">
        <f t="shared" si="82"/>
        <v>137</v>
      </c>
      <c r="F117" s="15">
        <v>111</v>
      </c>
      <c r="G117" s="15">
        <v>26</v>
      </c>
      <c r="H117" s="17">
        <f t="shared" ref="H117:J117" si="113">+B117+E117</f>
        <v>253</v>
      </c>
      <c r="I117" s="17">
        <f t="shared" si="113"/>
        <v>204</v>
      </c>
      <c r="J117" s="17">
        <f t="shared" si="113"/>
        <v>49</v>
      </c>
    </row>
    <row r="118" spans="1:10" ht="15.75" customHeight="1" x14ac:dyDescent="0.25">
      <c r="A118" s="12" t="s">
        <v>114</v>
      </c>
      <c r="B118" s="13">
        <f t="shared" si="81"/>
        <v>103</v>
      </c>
      <c r="C118" s="13">
        <v>81</v>
      </c>
      <c r="D118" s="13">
        <v>22</v>
      </c>
      <c r="E118" s="15">
        <f t="shared" si="82"/>
        <v>122</v>
      </c>
      <c r="F118" s="15">
        <v>97</v>
      </c>
      <c r="G118" s="15">
        <v>25</v>
      </c>
      <c r="H118" s="17">
        <f t="shared" ref="H118:J118" si="114">+B118+E118</f>
        <v>225</v>
      </c>
      <c r="I118" s="17">
        <f t="shared" si="114"/>
        <v>178</v>
      </c>
      <c r="J118" s="17">
        <f t="shared" si="114"/>
        <v>47</v>
      </c>
    </row>
    <row r="119" spans="1:10" ht="15.75" customHeight="1" x14ac:dyDescent="0.25">
      <c r="A119" s="12" t="s">
        <v>115</v>
      </c>
      <c r="B119" s="13">
        <f t="shared" si="81"/>
        <v>88</v>
      </c>
      <c r="C119" s="13">
        <v>69</v>
      </c>
      <c r="D119" s="13">
        <v>19</v>
      </c>
      <c r="E119" s="15">
        <f t="shared" si="82"/>
        <v>105</v>
      </c>
      <c r="F119" s="15">
        <v>83</v>
      </c>
      <c r="G119" s="15">
        <v>22</v>
      </c>
      <c r="H119" s="17">
        <f t="shared" ref="H119:J119" si="115">+B119+E119</f>
        <v>193</v>
      </c>
      <c r="I119" s="17">
        <f t="shared" si="115"/>
        <v>152</v>
      </c>
      <c r="J119" s="17">
        <f t="shared" si="115"/>
        <v>41</v>
      </c>
    </row>
    <row r="120" spans="1:10" ht="15.75" customHeight="1" x14ac:dyDescent="0.25">
      <c r="A120" s="12" t="s">
        <v>116</v>
      </c>
      <c r="B120" s="13">
        <f t="shared" si="81"/>
        <v>75</v>
      </c>
      <c r="C120" s="13">
        <v>60</v>
      </c>
      <c r="D120" s="13">
        <v>15</v>
      </c>
      <c r="E120" s="15">
        <f t="shared" si="82"/>
        <v>91</v>
      </c>
      <c r="F120" s="15">
        <v>71</v>
      </c>
      <c r="G120" s="15">
        <v>20</v>
      </c>
      <c r="H120" s="17">
        <f t="shared" ref="H120:J120" si="116">+B120+E120</f>
        <v>166</v>
      </c>
      <c r="I120" s="17">
        <f t="shared" si="116"/>
        <v>131</v>
      </c>
      <c r="J120" s="17">
        <f t="shared" si="116"/>
        <v>35</v>
      </c>
    </row>
    <row r="121" spans="1:10" ht="15.75" customHeight="1" x14ac:dyDescent="0.25">
      <c r="A121" s="12" t="s">
        <v>117</v>
      </c>
      <c r="B121" s="13">
        <f t="shared" si="81"/>
        <v>68</v>
      </c>
      <c r="C121" s="13">
        <v>54</v>
      </c>
      <c r="D121" s="13">
        <v>14</v>
      </c>
      <c r="E121" s="15">
        <f t="shared" si="82"/>
        <v>78</v>
      </c>
      <c r="F121" s="15">
        <v>60</v>
      </c>
      <c r="G121" s="15">
        <v>18</v>
      </c>
      <c r="H121" s="17">
        <f t="shared" ref="H121:J121" si="117">+B121+E121</f>
        <v>146</v>
      </c>
      <c r="I121" s="17">
        <f t="shared" si="117"/>
        <v>114</v>
      </c>
      <c r="J121" s="17">
        <f t="shared" si="117"/>
        <v>32</v>
      </c>
    </row>
    <row r="122" spans="1:10" ht="15.75" customHeight="1" x14ac:dyDescent="0.25">
      <c r="A122" s="12" t="s">
        <v>118</v>
      </c>
      <c r="B122" s="13">
        <f t="shared" si="81"/>
        <v>56</v>
      </c>
      <c r="C122" s="13">
        <v>45</v>
      </c>
      <c r="D122" s="13">
        <v>11</v>
      </c>
      <c r="E122" s="15">
        <f t="shared" si="82"/>
        <v>66</v>
      </c>
      <c r="F122" s="15">
        <v>51</v>
      </c>
      <c r="G122" s="15">
        <v>15</v>
      </c>
      <c r="H122" s="17">
        <f t="shared" ref="H122:J122" si="118">+B122+E122</f>
        <v>122</v>
      </c>
      <c r="I122" s="17">
        <f t="shared" si="118"/>
        <v>96</v>
      </c>
      <c r="J122" s="17">
        <f t="shared" si="118"/>
        <v>26</v>
      </c>
    </row>
    <row r="123" spans="1:10" ht="15.75" customHeight="1" x14ac:dyDescent="0.25">
      <c r="A123" s="12" t="s">
        <v>119</v>
      </c>
      <c r="B123" s="13">
        <f t="shared" si="81"/>
        <v>45</v>
      </c>
      <c r="C123" s="13">
        <v>36</v>
      </c>
      <c r="D123" s="13">
        <v>9</v>
      </c>
      <c r="E123" s="15">
        <f t="shared" si="82"/>
        <v>54</v>
      </c>
      <c r="F123" s="15">
        <v>42</v>
      </c>
      <c r="G123" s="15">
        <v>12</v>
      </c>
      <c r="H123" s="17">
        <f t="shared" ref="H123:J123" si="119">+B123+E123</f>
        <v>99</v>
      </c>
      <c r="I123" s="17">
        <f t="shared" si="119"/>
        <v>78</v>
      </c>
      <c r="J123" s="17">
        <f t="shared" si="119"/>
        <v>21</v>
      </c>
    </row>
    <row r="124" spans="1:10" ht="15.75" customHeight="1" x14ac:dyDescent="0.25">
      <c r="A124" s="12" t="s">
        <v>120</v>
      </c>
      <c r="B124" s="13">
        <f t="shared" si="81"/>
        <v>34</v>
      </c>
      <c r="C124" s="13">
        <v>28</v>
      </c>
      <c r="D124" s="13">
        <v>6</v>
      </c>
      <c r="E124" s="15">
        <f t="shared" si="82"/>
        <v>42</v>
      </c>
      <c r="F124" s="15">
        <v>34</v>
      </c>
      <c r="G124" s="15">
        <v>8</v>
      </c>
      <c r="H124" s="17">
        <f t="shared" ref="H124:J124" si="120">+B124+E124</f>
        <v>76</v>
      </c>
      <c r="I124" s="17">
        <f t="shared" si="120"/>
        <v>62</v>
      </c>
      <c r="J124" s="17">
        <f t="shared" si="120"/>
        <v>14</v>
      </c>
    </row>
    <row r="125" spans="1:10" ht="15.75" customHeight="1" x14ac:dyDescent="0.25">
      <c r="A125" s="12" t="s">
        <v>121</v>
      </c>
      <c r="B125" s="13">
        <f t="shared" si="81"/>
        <v>24</v>
      </c>
      <c r="C125" s="13">
        <v>20</v>
      </c>
      <c r="D125" s="13">
        <v>4</v>
      </c>
      <c r="E125" s="15">
        <f t="shared" si="82"/>
        <v>32</v>
      </c>
      <c r="F125" s="15">
        <v>26</v>
      </c>
      <c r="G125" s="15">
        <v>6</v>
      </c>
      <c r="H125" s="17">
        <f t="shared" ref="H125:J125" si="121">+B125+E125</f>
        <v>56</v>
      </c>
      <c r="I125" s="17">
        <f t="shared" si="121"/>
        <v>46</v>
      </c>
      <c r="J125" s="17">
        <f t="shared" si="121"/>
        <v>10</v>
      </c>
    </row>
    <row r="126" spans="1:10" ht="15.75" customHeight="1" x14ac:dyDescent="0.25">
      <c r="A126" s="12" t="s">
        <v>122</v>
      </c>
      <c r="B126" s="13">
        <f t="shared" si="81"/>
        <v>15</v>
      </c>
      <c r="C126" s="13">
        <v>12</v>
      </c>
      <c r="D126" s="13">
        <v>3</v>
      </c>
      <c r="E126" s="15">
        <f t="shared" si="82"/>
        <v>23</v>
      </c>
      <c r="F126" s="15">
        <v>19</v>
      </c>
      <c r="G126" s="15">
        <v>4</v>
      </c>
      <c r="H126" s="17">
        <f t="shared" ref="H126:J126" si="122">+B126+E126</f>
        <v>38</v>
      </c>
      <c r="I126" s="17">
        <f t="shared" si="122"/>
        <v>31</v>
      </c>
      <c r="J126" s="17">
        <f t="shared" si="122"/>
        <v>7</v>
      </c>
    </row>
    <row r="127" spans="1:10" ht="30.75" customHeight="1" x14ac:dyDescent="0.25">
      <c r="A127" s="8" t="s">
        <v>123</v>
      </c>
      <c r="B127" s="13">
        <f t="shared" si="81"/>
        <v>45</v>
      </c>
      <c r="C127" s="13">
        <v>43</v>
      </c>
      <c r="D127" s="13">
        <v>2</v>
      </c>
      <c r="E127" s="15">
        <f t="shared" si="82"/>
        <v>90</v>
      </c>
      <c r="F127" s="15">
        <v>82</v>
      </c>
      <c r="G127" s="15">
        <v>8</v>
      </c>
      <c r="H127" s="17">
        <f t="shared" ref="H127:J127" si="123">+B127+E127</f>
        <v>135</v>
      </c>
      <c r="I127" s="17">
        <f t="shared" si="123"/>
        <v>125</v>
      </c>
      <c r="J127" s="17">
        <f t="shared" si="123"/>
        <v>10</v>
      </c>
    </row>
    <row r="128" spans="1:10" ht="15.75" customHeight="1" x14ac:dyDescent="0.25">
      <c r="A128" s="8" t="s">
        <v>124</v>
      </c>
      <c r="B128" s="20">
        <f t="shared" ref="B128:G128" si="124">SUM(B87:B127)</f>
        <v>15533</v>
      </c>
      <c r="C128" s="20">
        <f t="shared" si="124"/>
        <v>13092</v>
      </c>
      <c r="D128" s="20">
        <f t="shared" si="124"/>
        <v>2441</v>
      </c>
      <c r="E128" s="21">
        <f t="shared" si="124"/>
        <v>18979</v>
      </c>
      <c r="F128" s="21">
        <f t="shared" si="124"/>
        <v>16709</v>
      </c>
      <c r="G128" s="21">
        <f t="shared" si="124"/>
        <v>2270</v>
      </c>
      <c r="H128" s="22">
        <f t="shared" ref="H128:J128" si="125">+B128+E128</f>
        <v>34512</v>
      </c>
      <c r="I128" s="22">
        <f t="shared" si="125"/>
        <v>29801</v>
      </c>
      <c r="J128" s="22">
        <f t="shared" si="125"/>
        <v>4711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199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79406</v>
      </c>
      <c r="C3" s="5">
        <f t="shared" si="0"/>
        <v>68201</v>
      </c>
      <c r="D3" s="5">
        <f t="shared" si="0"/>
        <v>11205</v>
      </c>
      <c r="E3" s="6">
        <f t="shared" si="0"/>
        <v>85934</v>
      </c>
      <c r="F3" s="6">
        <f t="shared" si="0"/>
        <v>75516</v>
      </c>
      <c r="G3" s="6">
        <f t="shared" si="0"/>
        <v>10418</v>
      </c>
      <c r="H3" s="7">
        <f t="shared" si="0"/>
        <v>165340</v>
      </c>
      <c r="I3" s="7">
        <f t="shared" si="0"/>
        <v>143717</v>
      </c>
      <c r="J3" s="7">
        <f t="shared" si="0"/>
        <v>21623</v>
      </c>
    </row>
    <row r="5" spans="1:26" ht="20.25" customHeight="1" x14ac:dyDescent="0.25">
      <c r="A5" s="117" t="s">
        <v>200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+C7+D7</f>
        <v>951</v>
      </c>
      <c r="C7" s="13">
        <v>785</v>
      </c>
      <c r="D7" s="13">
        <v>166</v>
      </c>
      <c r="E7" s="15">
        <f t="shared" ref="E7:E12" si="2">+F7+G7</f>
        <v>922</v>
      </c>
      <c r="F7" s="15">
        <v>763</v>
      </c>
      <c r="G7" s="15">
        <v>159</v>
      </c>
      <c r="H7" s="17">
        <f t="shared" ref="H7:J7" si="3">+B7+E7</f>
        <v>1873</v>
      </c>
      <c r="I7" s="18">
        <f t="shared" si="3"/>
        <v>1548</v>
      </c>
      <c r="J7" s="18">
        <f t="shared" si="3"/>
        <v>325</v>
      </c>
    </row>
    <row r="8" spans="1:26" ht="21" customHeight="1" x14ac:dyDescent="0.3">
      <c r="A8" s="12" t="s">
        <v>15</v>
      </c>
      <c r="B8" s="13">
        <f t="shared" si="1"/>
        <v>962</v>
      </c>
      <c r="C8" s="13">
        <v>796</v>
      </c>
      <c r="D8" s="13">
        <v>166</v>
      </c>
      <c r="E8" s="15">
        <f t="shared" si="2"/>
        <v>937</v>
      </c>
      <c r="F8" s="15">
        <v>778</v>
      </c>
      <c r="G8" s="15">
        <v>159</v>
      </c>
      <c r="H8" s="17">
        <f t="shared" ref="H8:J8" si="4">+B8+E8</f>
        <v>1899</v>
      </c>
      <c r="I8" s="18">
        <f t="shared" si="4"/>
        <v>1574</v>
      </c>
      <c r="J8" s="18">
        <f t="shared" si="4"/>
        <v>325</v>
      </c>
    </row>
    <row r="9" spans="1:26" ht="21" customHeight="1" x14ac:dyDescent="0.3">
      <c r="A9" s="12" t="s">
        <v>16</v>
      </c>
      <c r="B9" s="13">
        <f t="shared" si="1"/>
        <v>986</v>
      </c>
      <c r="C9" s="13">
        <v>820</v>
      </c>
      <c r="D9" s="13">
        <v>166</v>
      </c>
      <c r="E9" s="15">
        <f t="shared" si="2"/>
        <v>961</v>
      </c>
      <c r="F9" s="15">
        <v>803</v>
      </c>
      <c r="G9" s="15">
        <v>158</v>
      </c>
      <c r="H9" s="17">
        <f t="shared" ref="H9:J9" si="5">+B9+E9</f>
        <v>1947</v>
      </c>
      <c r="I9" s="18">
        <f t="shared" si="5"/>
        <v>1623</v>
      </c>
      <c r="J9" s="18">
        <f t="shared" si="5"/>
        <v>324</v>
      </c>
    </row>
    <row r="10" spans="1:26" ht="21" customHeight="1" x14ac:dyDescent="0.3">
      <c r="A10" s="12" t="s">
        <v>17</v>
      </c>
      <c r="B10" s="13">
        <f t="shared" si="1"/>
        <v>1017</v>
      </c>
      <c r="C10" s="13">
        <v>849</v>
      </c>
      <c r="D10" s="13">
        <v>168</v>
      </c>
      <c r="E10" s="15">
        <f t="shared" si="2"/>
        <v>988</v>
      </c>
      <c r="F10" s="15">
        <v>830</v>
      </c>
      <c r="G10" s="15">
        <v>158</v>
      </c>
      <c r="H10" s="17">
        <f t="shared" ref="H10:J10" si="6">+B10+E10</f>
        <v>2005</v>
      </c>
      <c r="I10" s="18">
        <f t="shared" si="6"/>
        <v>1679</v>
      </c>
      <c r="J10" s="18">
        <f t="shared" si="6"/>
        <v>326</v>
      </c>
    </row>
    <row r="11" spans="1:26" ht="21" customHeight="1" x14ac:dyDescent="0.3">
      <c r="A11" s="12" t="s">
        <v>18</v>
      </c>
      <c r="B11" s="13">
        <f t="shared" si="1"/>
        <v>1042</v>
      </c>
      <c r="C11" s="13">
        <v>874</v>
      </c>
      <c r="D11" s="13">
        <v>168</v>
      </c>
      <c r="E11" s="15">
        <f t="shared" si="2"/>
        <v>1013</v>
      </c>
      <c r="F11" s="15">
        <v>854</v>
      </c>
      <c r="G11" s="15">
        <v>159</v>
      </c>
      <c r="H11" s="17">
        <f t="shared" ref="H11:J11" si="7">+B11+E11</f>
        <v>2055</v>
      </c>
      <c r="I11" s="18">
        <f t="shared" si="7"/>
        <v>1728</v>
      </c>
      <c r="J11" s="18">
        <f t="shared" si="7"/>
        <v>327</v>
      </c>
    </row>
    <row r="12" spans="1:26" ht="21" customHeight="1" x14ac:dyDescent="0.3">
      <c r="A12" s="12" t="s">
        <v>19</v>
      </c>
      <c r="B12" s="13">
        <f t="shared" si="1"/>
        <v>1052</v>
      </c>
      <c r="C12" s="13">
        <v>885</v>
      </c>
      <c r="D12" s="13">
        <v>167</v>
      </c>
      <c r="E12" s="15">
        <f t="shared" si="2"/>
        <v>1015</v>
      </c>
      <c r="F12" s="15">
        <v>859</v>
      </c>
      <c r="G12" s="15">
        <v>156</v>
      </c>
      <c r="H12" s="17">
        <f t="shared" ref="H12:J12" si="8">+B12+E12</f>
        <v>2067</v>
      </c>
      <c r="I12" s="18">
        <f t="shared" si="8"/>
        <v>1744</v>
      </c>
      <c r="J12" s="18">
        <f t="shared" si="8"/>
        <v>323</v>
      </c>
    </row>
    <row r="13" spans="1:26" ht="30" customHeight="1" x14ac:dyDescent="0.25">
      <c r="A13" s="8" t="s">
        <v>20</v>
      </c>
      <c r="B13" s="19">
        <f t="shared" ref="B13:G13" si="9">SUM(B7:B12)</f>
        <v>6010</v>
      </c>
      <c r="C13" s="20">
        <f t="shared" si="9"/>
        <v>5009</v>
      </c>
      <c r="D13" s="20">
        <f t="shared" si="9"/>
        <v>1001</v>
      </c>
      <c r="E13" s="21">
        <f t="shared" si="9"/>
        <v>5836</v>
      </c>
      <c r="F13" s="21">
        <f t="shared" si="9"/>
        <v>4887</v>
      </c>
      <c r="G13" s="21">
        <f t="shared" si="9"/>
        <v>949</v>
      </c>
      <c r="H13" s="22">
        <f t="shared" ref="H13:J13" si="10">+B13+E13</f>
        <v>11846</v>
      </c>
      <c r="I13" s="22">
        <f t="shared" si="10"/>
        <v>9896</v>
      </c>
      <c r="J13" s="22">
        <f t="shared" si="10"/>
        <v>1950</v>
      </c>
    </row>
    <row r="15" spans="1:26" ht="14.4" x14ac:dyDescent="0.25">
      <c r="A15" s="119" t="s">
        <v>201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+C17+D17</f>
        <v>1063</v>
      </c>
      <c r="C17" s="27">
        <v>897</v>
      </c>
      <c r="D17" s="27">
        <v>166</v>
      </c>
      <c r="E17" s="29">
        <f>+F17+G17</f>
        <v>1019</v>
      </c>
      <c r="F17" s="29">
        <v>865</v>
      </c>
      <c r="G17" s="29">
        <v>154</v>
      </c>
      <c r="H17" s="31">
        <f t="shared" ref="H17:J17" si="12">+B17+E17</f>
        <v>2082</v>
      </c>
      <c r="I17" s="32">
        <f t="shared" si="12"/>
        <v>1762</v>
      </c>
      <c r="J17" s="32">
        <f t="shared" si="12"/>
        <v>320</v>
      </c>
    </row>
    <row r="18" spans="1:10" ht="14.4" x14ac:dyDescent="0.3">
      <c r="A18" s="26" t="s">
        <v>23</v>
      </c>
      <c r="B18" s="27">
        <f t="shared" si="11"/>
        <v>1076</v>
      </c>
      <c r="C18" s="27">
        <v>911</v>
      </c>
      <c r="D18" s="27">
        <v>165</v>
      </c>
      <c r="E18" s="29">
        <f t="shared" ref="E18:E22" si="13">SUM(F18:G18)</f>
        <v>1027</v>
      </c>
      <c r="F18" s="29">
        <v>875</v>
      </c>
      <c r="G18" s="29">
        <v>152</v>
      </c>
      <c r="H18" s="31">
        <f t="shared" ref="H18:J18" si="14">+B18+E18</f>
        <v>2103</v>
      </c>
      <c r="I18" s="32">
        <f t="shared" si="14"/>
        <v>1786</v>
      </c>
      <c r="J18" s="32">
        <f t="shared" si="14"/>
        <v>317</v>
      </c>
    </row>
    <row r="19" spans="1:10" ht="14.4" x14ac:dyDescent="0.3">
      <c r="A19" s="26" t="s">
        <v>24</v>
      </c>
      <c r="B19" s="27">
        <f t="shared" si="11"/>
        <v>1091</v>
      </c>
      <c r="C19" s="27">
        <v>928</v>
      </c>
      <c r="D19" s="27">
        <v>163</v>
      </c>
      <c r="E19" s="29">
        <f t="shared" si="13"/>
        <v>1036</v>
      </c>
      <c r="F19" s="29">
        <v>885</v>
      </c>
      <c r="G19" s="29">
        <v>151</v>
      </c>
      <c r="H19" s="31">
        <f t="shared" ref="H19:J19" si="15">+B19+E19</f>
        <v>2127</v>
      </c>
      <c r="I19" s="32">
        <f t="shared" si="15"/>
        <v>1813</v>
      </c>
      <c r="J19" s="32">
        <f t="shared" si="15"/>
        <v>314</v>
      </c>
    </row>
    <row r="20" spans="1:10" ht="14.4" x14ac:dyDescent="0.3">
      <c r="A20" s="26" t="s">
        <v>25</v>
      </c>
      <c r="B20" s="27">
        <f t="shared" si="11"/>
        <v>1108</v>
      </c>
      <c r="C20" s="27">
        <v>946</v>
      </c>
      <c r="D20" s="27">
        <v>162</v>
      </c>
      <c r="E20" s="29">
        <f t="shared" si="13"/>
        <v>1045</v>
      </c>
      <c r="F20" s="29">
        <v>897</v>
      </c>
      <c r="G20" s="29">
        <v>148</v>
      </c>
      <c r="H20" s="31">
        <f t="shared" ref="H20:J20" si="16">+B20+E20</f>
        <v>2153</v>
      </c>
      <c r="I20" s="32">
        <f t="shared" si="16"/>
        <v>1843</v>
      </c>
      <c r="J20" s="32">
        <f t="shared" si="16"/>
        <v>310</v>
      </c>
    </row>
    <row r="21" spans="1:10" ht="15.75" customHeight="1" x14ac:dyDescent="0.3">
      <c r="A21" s="26" t="s">
        <v>26</v>
      </c>
      <c r="B21" s="27">
        <f t="shared" si="11"/>
        <v>1125</v>
      </c>
      <c r="C21" s="27">
        <v>964</v>
      </c>
      <c r="D21" s="27">
        <v>161</v>
      </c>
      <c r="E21" s="29">
        <f t="shared" si="13"/>
        <v>1057</v>
      </c>
      <c r="F21" s="29">
        <v>910</v>
      </c>
      <c r="G21" s="29">
        <v>147</v>
      </c>
      <c r="H21" s="31">
        <f t="shared" ref="H21:J21" si="17">+B21+E21</f>
        <v>2182</v>
      </c>
      <c r="I21" s="32">
        <f t="shared" si="17"/>
        <v>1874</v>
      </c>
      <c r="J21" s="32">
        <f t="shared" si="17"/>
        <v>308</v>
      </c>
    </row>
    <row r="22" spans="1:10" ht="15.75" customHeight="1" x14ac:dyDescent="0.3">
      <c r="A22" s="26" t="s">
        <v>27</v>
      </c>
      <c r="B22" s="27">
        <f t="shared" si="11"/>
        <v>1143</v>
      </c>
      <c r="C22" s="27">
        <v>982</v>
      </c>
      <c r="D22" s="27">
        <v>161</v>
      </c>
      <c r="E22" s="29">
        <f t="shared" si="13"/>
        <v>1068</v>
      </c>
      <c r="F22" s="29">
        <v>922</v>
      </c>
      <c r="G22" s="29">
        <v>146</v>
      </c>
      <c r="H22" s="31">
        <f t="shared" ref="H22:J22" si="18">+B22+E22</f>
        <v>2211</v>
      </c>
      <c r="I22" s="32">
        <f t="shared" si="18"/>
        <v>1904</v>
      </c>
      <c r="J22" s="32">
        <f t="shared" si="18"/>
        <v>307</v>
      </c>
    </row>
    <row r="23" spans="1:10" ht="15.75" customHeight="1" x14ac:dyDescent="0.25">
      <c r="A23" s="23" t="s">
        <v>28</v>
      </c>
      <c r="B23" s="33">
        <f t="shared" ref="B23:G23" si="19">SUM(B17:B22)</f>
        <v>6606</v>
      </c>
      <c r="C23" s="34">
        <f t="shared" si="19"/>
        <v>5628</v>
      </c>
      <c r="D23" s="34">
        <f t="shared" si="19"/>
        <v>978</v>
      </c>
      <c r="E23" s="35">
        <f t="shared" si="19"/>
        <v>6252</v>
      </c>
      <c r="F23" s="35">
        <f t="shared" si="19"/>
        <v>5354</v>
      </c>
      <c r="G23" s="35">
        <f t="shared" si="19"/>
        <v>898</v>
      </c>
      <c r="H23" s="36">
        <f t="shared" ref="H23:J23" si="20">+B23+E23</f>
        <v>12858</v>
      </c>
      <c r="I23" s="36">
        <f t="shared" si="20"/>
        <v>10982</v>
      </c>
      <c r="J23" s="36">
        <f t="shared" si="20"/>
        <v>1876</v>
      </c>
    </row>
    <row r="24" spans="1:10" ht="15.75" customHeight="1" x14ac:dyDescent="0.25"/>
    <row r="25" spans="1:10" ht="15.75" customHeight="1" x14ac:dyDescent="0.25">
      <c r="A25" s="120" t="s">
        <v>202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+C27+D27</f>
        <v>1160</v>
      </c>
      <c r="C27" s="41">
        <v>998</v>
      </c>
      <c r="D27" s="41">
        <v>162</v>
      </c>
      <c r="E27" s="43">
        <f t="shared" ref="E27:E32" si="22">SUM(F27:G27)</f>
        <v>1078</v>
      </c>
      <c r="F27" s="43">
        <v>933</v>
      </c>
      <c r="G27" s="43">
        <v>145</v>
      </c>
      <c r="H27" s="45">
        <f t="shared" ref="H27:J27" si="23">+B27+E27</f>
        <v>2238</v>
      </c>
      <c r="I27" s="46">
        <f t="shared" si="23"/>
        <v>1931</v>
      </c>
      <c r="J27" s="46">
        <f t="shared" si="23"/>
        <v>307</v>
      </c>
    </row>
    <row r="28" spans="1:10" ht="15.75" customHeight="1" x14ac:dyDescent="0.3">
      <c r="A28" s="40" t="s">
        <v>31</v>
      </c>
      <c r="B28" s="41">
        <f t="shared" si="21"/>
        <v>1176</v>
      </c>
      <c r="C28" s="41">
        <v>1014</v>
      </c>
      <c r="D28" s="41">
        <v>162</v>
      </c>
      <c r="E28" s="43">
        <f t="shared" si="22"/>
        <v>1090</v>
      </c>
      <c r="F28" s="43">
        <v>945</v>
      </c>
      <c r="G28" s="43">
        <v>145</v>
      </c>
      <c r="H28" s="45">
        <f t="shared" ref="H28:J28" si="24">+B28+E28</f>
        <v>2266</v>
      </c>
      <c r="I28" s="46">
        <f t="shared" si="24"/>
        <v>1959</v>
      </c>
      <c r="J28" s="46">
        <f t="shared" si="24"/>
        <v>307</v>
      </c>
    </row>
    <row r="29" spans="1:10" ht="15.75" customHeight="1" x14ac:dyDescent="0.3">
      <c r="A29" s="40" t="s">
        <v>32</v>
      </c>
      <c r="B29" s="41">
        <f t="shared" si="21"/>
        <v>1190</v>
      </c>
      <c r="C29" s="41">
        <v>1027</v>
      </c>
      <c r="D29" s="41">
        <v>163</v>
      </c>
      <c r="E29" s="43">
        <f t="shared" si="22"/>
        <v>1100</v>
      </c>
      <c r="F29" s="43">
        <v>956</v>
      </c>
      <c r="G29" s="43">
        <v>144</v>
      </c>
      <c r="H29" s="45">
        <f t="shared" ref="H29:J29" si="25">+B29+E29</f>
        <v>2290</v>
      </c>
      <c r="I29" s="46">
        <f t="shared" si="25"/>
        <v>1983</v>
      </c>
      <c r="J29" s="46">
        <f t="shared" si="25"/>
        <v>307</v>
      </c>
    </row>
    <row r="30" spans="1:10" ht="15.75" customHeight="1" x14ac:dyDescent="0.3">
      <c r="A30" s="40" t="s">
        <v>33</v>
      </c>
      <c r="B30" s="41">
        <f t="shared" si="21"/>
        <v>1207</v>
      </c>
      <c r="C30" s="41">
        <v>1043</v>
      </c>
      <c r="D30" s="41">
        <v>164</v>
      </c>
      <c r="E30" s="43">
        <f t="shared" si="22"/>
        <v>1115</v>
      </c>
      <c r="F30" s="43">
        <v>970</v>
      </c>
      <c r="G30" s="43">
        <v>145</v>
      </c>
      <c r="H30" s="45">
        <f t="shared" ref="H30:J30" si="26">+B30+E30</f>
        <v>2322</v>
      </c>
      <c r="I30" s="46">
        <f t="shared" si="26"/>
        <v>2013</v>
      </c>
      <c r="J30" s="46">
        <f t="shared" si="26"/>
        <v>309</v>
      </c>
    </row>
    <row r="31" spans="1:10" ht="15.75" customHeight="1" x14ac:dyDescent="0.3">
      <c r="A31" s="40" t="s">
        <v>34</v>
      </c>
      <c r="B31" s="41">
        <f t="shared" si="21"/>
        <v>1224</v>
      </c>
      <c r="C31" s="41">
        <v>1057</v>
      </c>
      <c r="D31" s="41">
        <v>167</v>
      </c>
      <c r="E31" s="43">
        <f t="shared" si="22"/>
        <v>1128</v>
      </c>
      <c r="F31" s="43">
        <v>983</v>
      </c>
      <c r="G31" s="43">
        <v>145</v>
      </c>
      <c r="H31" s="45">
        <f t="shared" ref="H31:J31" si="27">+B31+E31</f>
        <v>2352</v>
      </c>
      <c r="I31" s="46">
        <f t="shared" si="27"/>
        <v>2040</v>
      </c>
      <c r="J31" s="46">
        <f t="shared" si="27"/>
        <v>312</v>
      </c>
    </row>
    <row r="32" spans="1:10" ht="15.75" customHeight="1" x14ac:dyDescent="0.3">
      <c r="A32" s="40" t="s">
        <v>35</v>
      </c>
      <c r="B32" s="41">
        <f t="shared" si="21"/>
        <v>1237</v>
      </c>
      <c r="C32" s="41">
        <v>1069</v>
      </c>
      <c r="D32" s="41">
        <v>168</v>
      </c>
      <c r="E32" s="43">
        <f t="shared" si="22"/>
        <v>1143</v>
      </c>
      <c r="F32" s="43">
        <v>996</v>
      </c>
      <c r="G32" s="43">
        <v>147</v>
      </c>
      <c r="H32" s="45">
        <f t="shared" ref="H32:J32" si="28">+B32+E32</f>
        <v>2380</v>
      </c>
      <c r="I32" s="46">
        <f t="shared" si="28"/>
        <v>2065</v>
      </c>
      <c r="J32" s="46">
        <f t="shared" si="28"/>
        <v>315</v>
      </c>
    </row>
    <row r="33" spans="1:10" ht="15.75" customHeight="1" x14ac:dyDescent="0.25">
      <c r="A33" s="37" t="s">
        <v>28</v>
      </c>
      <c r="B33" s="47">
        <f t="shared" ref="B33:G33" si="29">SUM(B27:B32)</f>
        <v>7194</v>
      </c>
      <c r="C33" s="48">
        <f t="shared" si="29"/>
        <v>6208</v>
      </c>
      <c r="D33" s="48">
        <f t="shared" si="29"/>
        <v>986</v>
      </c>
      <c r="E33" s="49">
        <f t="shared" si="29"/>
        <v>6654</v>
      </c>
      <c r="F33" s="49">
        <f t="shared" si="29"/>
        <v>5783</v>
      </c>
      <c r="G33" s="49">
        <f t="shared" si="29"/>
        <v>871</v>
      </c>
      <c r="H33" s="50">
        <f t="shared" ref="H33:J33" si="30">+B33+E33</f>
        <v>13848</v>
      </c>
      <c r="I33" s="50">
        <f t="shared" si="30"/>
        <v>11991</v>
      </c>
      <c r="J33" s="50">
        <f t="shared" si="30"/>
        <v>1857</v>
      </c>
    </row>
    <row r="34" spans="1:10" ht="15.75" customHeight="1" x14ac:dyDescent="0.25"/>
    <row r="35" spans="1:10" ht="15.75" customHeight="1" x14ac:dyDescent="0.25">
      <c r="A35" s="121" t="s">
        <v>203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+C37+D37</f>
        <v>1231</v>
      </c>
      <c r="C37" s="55">
        <v>1074</v>
      </c>
      <c r="D37" s="55">
        <v>157</v>
      </c>
      <c r="E37" s="57">
        <f t="shared" ref="E37:E47" si="32">SUM(F37:G37)</f>
        <v>1158</v>
      </c>
      <c r="F37" s="57">
        <v>1010</v>
      </c>
      <c r="G37" s="57">
        <v>148</v>
      </c>
      <c r="H37" s="59">
        <f t="shared" ref="H37:J37" si="33">+B37+E37</f>
        <v>2389</v>
      </c>
      <c r="I37" s="60">
        <f t="shared" si="33"/>
        <v>2084</v>
      </c>
      <c r="J37" s="60">
        <f t="shared" si="33"/>
        <v>305</v>
      </c>
    </row>
    <row r="38" spans="1:10" ht="15.75" customHeight="1" x14ac:dyDescent="0.3">
      <c r="A38" s="54" t="s">
        <v>38</v>
      </c>
      <c r="B38" s="55">
        <f t="shared" si="31"/>
        <v>1226</v>
      </c>
      <c r="C38" s="55">
        <v>1073</v>
      </c>
      <c r="D38" s="55">
        <v>153</v>
      </c>
      <c r="E38" s="57">
        <f t="shared" si="32"/>
        <v>1172</v>
      </c>
      <c r="F38" s="57">
        <v>1023</v>
      </c>
      <c r="G38" s="57">
        <v>149</v>
      </c>
      <c r="H38" s="59">
        <f t="shared" ref="H38:J38" si="34">+B38+E38</f>
        <v>2398</v>
      </c>
      <c r="I38" s="60">
        <f t="shared" si="34"/>
        <v>2096</v>
      </c>
      <c r="J38" s="60">
        <f t="shared" si="34"/>
        <v>302</v>
      </c>
    </row>
    <row r="39" spans="1:10" ht="15.75" customHeight="1" x14ac:dyDescent="0.3">
      <c r="A39" s="54" t="s">
        <v>39</v>
      </c>
      <c r="B39" s="55">
        <f t="shared" si="31"/>
        <v>1232</v>
      </c>
      <c r="C39" s="55">
        <v>1074</v>
      </c>
      <c r="D39" s="55">
        <v>158</v>
      </c>
      <c r="E39" s="57">
        <f t="shared" si="32"/>
        <v>1186</v>
      </c>
      <c r="F39" s="57">
        <v>1037</v>
      </c>
      <c r="G39" s="57">
        <v>149</v>
      </c>
      <c r="H39" s="59">
        <f t="shared" ref="H39:J39" si="35">+B39+E39</f>
        <v>2418</v>
      </c>
      <c r="I39" s="60">
        <f t="shared" si="35"/>
        <v>2111</v>
      </c>
      <c r="J39" s="60">
        <f t="shared" si="35"/>
        <v>307</v>
      </c>
    </row>
    <row r="40" spans="1:10" ht="15.75" customHeight="1" x14ac:dyDescent="0.3">
      <c r="A40" s="54" t="s">
        <v>40</v>
      </c>
      <c r="B40" s="55">
        <f t="shared" si="31"/>
        <v>1229</v>
      </c>
      <c r="C40" s="55">
        <v>1068</v>
      </c>
      <c r="D40" s="55">
        <v>161</v>
      </c>
      <c r="E40" s="57">
        <f t="shared" si="32"/>
        <v>1197</v>
      </c>
      <c r="F40" s="57">
        <v>1047</v>
      </c>
      <c r="G40" s="57">
        <v>150</v>
      </c>
      <c r="H40" s="59">
        <f t="shared" ref="H40:J40" si="36">+B40+E40</f>
        <v>2426</v>
      </c>
      <c r="I40" s="60">
        <f t="shared" si="36"/>
        <v>2115</v>
      </c>
      <c r="J40" s="60">
        <f t="shared" si="36"/>
        <v>311</v>
      </c>
    </row>
    <row r="41" spans="1:10" ht="15.75" customHeight="1" x14ac:dyDescent="0.3">
      <c r="A41" s="54" t="s">
        <v>41</v>
      </c>
      <c r="B41" s="55">
        <f t="shared" si="31"/>
        <v>1225</v>
      </c>
      <c r="C41" s="55">
        <v>1062</v>
      </c>
      <c r="D41" s="55">
        <v>163</v>
      </c>
      <c r="E41" s="57">
        <f t="shared" si="32"/>
        <v>1204</v>
      </c>
      <c r="F41" s="57">
        <v>1057</v>
      </c>
      <c r="G41" s="57">
        <v>147</v>
      </c>
      <c r="H41" s="59">
        <f t="shared" ref="H41:J41" si="37">+B41+E41</f>
        <v>2429</v>
      </c>
      <c r="I41" s="60">
        <f t="shared" si="37"/>
        <v>2119</v>
      </c>
      <c r="J41" s="60">
        <f t="shared" si="37"/>
        <v>310</v>
      </c>
    </row>
    <row r="42" spans="1:10" ht="15.75" customHeight="1" x14ac:dyDescent="0.3">
      <c r="A42" s="54" t="s">
        <v>42</v>
      </c>
      <c r="B42" s="55">
        <f t="shared" si="31"/>
        <v>1214</v>
      </c>
      <c r="C42" s="55">
        <v>1053</v>
      </c>
      <c r="D42" s="55">
        <v>161</v>
      </c>
      <c r="E42" s="57">
        <f t="shared" si="32"/>
        <v>1207</v>
      </c>
      <c r="F42" s="57">
        <v>1062</v>
      </c>
      <c r="G42" s="57">
        <v>145</v>
      </c>
      <c r="H42" s="59">
        <f t="shared" ref="H42:J42" si="38">+B42+E42</f>
        <v>2421</v>
      </c>
      <c r="I42" s="60">
        <f t="shared" si="38"/>
        <v>2115</v>
      </c>
      <c r="J42" s="60">
        <f t="shared" si="38"/>
        <v>306</v>
      </c>
    </row>
    <row r="43" spans="1:10" ht="15.75" customHeight="1" x14ac:dyDescent="0.3">
      <c r="A43" s="54" t="s">
        <v>43</v>
      </c>
      <c r="B43" s="55">
        <f t="shared" si="31"/>
        <v>1210</v>
      </c>
      <c r="C43" s="55">
        <v>1044</v>
      </c>
      <c r="D43" s="55">
        <v>166</v>
      </c>
      <c r="E43" s="57">
        <f t="shared" si="32"/>
        <v>1207</v>
      </c>
      <c r="F43" s="57">
        <v>1063</v>
      </c>
      <c r="G43" s="57">
        <v>144</v>
      </c>
      <c r="H43" s="59">
        <f t="shared" ref="H43:J43" si="39">+B43+E43</f>
        <v>2417</v>
      </c>
      <c r="I43" s="60">
        <f t="shared" si="39"/>
        <v>2107</v>
      </c>
      <c r="J43" s="60">
        <f t="shared" si="39"/>
        <v>310</v>
      </c>
    </row>
    <row r="44" spans="1:10" ht="15.75" customHeight="1" x14ac:dyDescent="0.3">
      <c r="A44" s="54" t="s">
        <v>44</v>
      </c>
      <c r="B44" s="55">
        <f t="shared" si="31"/>
        <v>1195</v>
      </c>
      <c r="C44" s="55">
        <v>1028</v>
      </c>
      <c r="D44" s="55">
        <v>167</v>
      </c>
      <c r="E44" s="57">
        <f t="shared" si="32"/>
        <v>1201</v>
      </c>
      <c r="F44" s="57">
        <v>1061</v>
      </c>
      <c r="G44" s="57">
        <v>140</v>
      </c>
      <c r="H44" s="59">
        <f t="shared" ref="H44:J44" si="40">+B44+E44</f>
        <v>2396</v>
      </c>
      <c r="I44" s="60">
        <f t="shared" si="40"/>
        <v>2089</v>
      </c>
      <c r="J44" s="60">
        <f t="shared" si="40"/>
        <v>307</v>
      </c>
    </row>
    <row r="45" spans="1:10" ht="15.75" customHeight="1" x14ac:dyDescent="0.3">
      <c r="A45" s="54" t="s">
        <v>45</v>
      </c>
      <c r="B45" s="55">
        <f t="shared" si="31"/>
        <v>1173</v>
      </c>
      <c r="C45" s="55">
        <v>1010</v>
      </c>
      <c r="D45" s="55">
        <v>163</v>
      </c>
      <c r="E45" s="57">
        <f t="shared" si="32"/>
        <v>1194</v>
      </c>
      <c r="F45" s="57">
        <v>1055</v>
      </c>
      <c r="G45" s="57">
        <v>139</v>
      </c>
      <c r="H45" s="59">
        <f t="shared" ref="H45:J45" si="41">+B45+E45</f>
        <v>2367</v>
      </c>
      <c r="I45" s="60">
        <f t="shared" si="41"/>
        <v>2065</v>
      </c>
      <c r="J45" s="60">
        <f t="shared" si="41"/>
        <v>302</v>
      </c>
    </row>
    <row r="46" spans="1:10" ht="15.75" customHeight="1" x14ac:dyDescent="0.3">
      <c r="A46" s="54" t="s">
        <v>46</v>
      </c>
      <c r="B46" s="55">
        <f t="shared" si="31"/>
        <v>1150</v>
      </c>
      <c r="C46" s="55">
        <v>989</v>
      </c>
      <c r="D46" s="55">
        <v>161</v>
      </c>
      <c r="E46" s="57">
        <f t="shared" si="32"/>
        <v>1186</v>
      </c>
      <c r="F46" s="57">
        <v>1049</v>
      </c>
      <c r="G46" s="57">
        <v>137</v>
      </c>
      <c r="H46" s="59">
        <f t="shared" ref="H46:J46" si="42">+B46+E46</f>
        <v>2336</v>
      </c>
      <c r="I46" s="60">
        <f t="shared" si="42"/>
        <v>2038</v>
      </c>
      <c r="J46" s="60">
        <f t="shared" si="42"/>
        <v>298</v>
      </c>
    </row>
    <row r="47" spans="1:10" ht="15.75" customHeight="1" x14ac:dyDescent="0.3">
      <c r="A47" s="54" t="s">
        <v>47</v>
      </c>
      <c r="B47" s="55">
        <f t="shared" si="31"/>
        <v>1130</v>
      </c>
      <c r="C47" s="55">
        <v>972</v>
      </c>
      <c r="D47" s="55">
        <v>158</v>
      </c>
      <c r="E47" s="57">
        <f t="shared" si="32"/>
        <v>1178</v>
      </c>
      <c r="F47" s="57">
        <v>1042</v>
      </c>
      <c r="G47" s="57">
        <v>136</v>
      </c>
      <c r="H47" s="59">
        <f t="shared" ref="H47:J47" si="43">+B47+E47</f>
        <v>2308</v>
      </c>
      <c r="I47" s="60">
        <f t="shared" si="43"/>
        <v>2014</v>
      </c>
      <c r="J47" s="60">
        <f t="shared" si="43"/>
        <v>294</v>
      </c>
    </row>
    <row r="48" spans="1:10" ht="15.75" customHeight="1" x14ac:dyDescent="0.25">
      <c r="A48" s="51" t="s">
        <v>48</v>
      </c>
      <c r="B48" s="61">
        <f t="shared" ref="B48:G48" si="44">SUM(B37:B47)</f>
        <v>13215</v>
      </c>
      <c r="C48" s="62">
        <f t="shared" si="44"/>
        <v>11447</v>
      </c>
      <c r="D48" s="62">
        <f t="shared" si="44"/>
        <v>1768</v>
      </c>
      <c r="E48" s="63">
        <f t="shared" si="44"/>
        <v>13090</v>
      </c>
      <c r="F48" s="63">
        <f t="shared" si="44"/>
        <v>11506</v>
      </c>
      <c r="G48" s="63">
        <f t="shared" si="44"/>
        <v>1584</v>
      </c>
      <c r="H48" s="64">
        <f t="shared" ref="H48:J48" si="45">+B48+E48</f>
        <v>26305</v>
      </c>
      <c r="I48" s="64">
        <f t="shared" si="45"/>
        <v>22953</v>
      </c>
      <c r="J48" s="64">
        <f t="shared" si="45"/>
        <v>3352</v>
      </c>
    </row>
    <row r="49" spans="1:10" ht="15.75" customHeight="1" x14ac:dyDescent="0.25"/>
    <row r="50" spans="1:10" ht="15.75" customHeight="1" x14ac:dyDescent="0.25">
      <c r="A50" s="114" t="s">
        <v>204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+C52+D52</f>
        <v>1108</v>
      </c>
      <c r="C52" s="69">
        <v>956</v>
      </c>
      <c r="D52" s="69">
        <v>152</v>
      </c>
      <c r="E52" s="71">
        <f t="shared" ref="E52:E82" si="47">SUM(F52:G52)</f>
        <v>1162</v>
      </c>
      <c r="F52" s="71">
        <v>1030</v>
      </c>
      <c r="G52" s="71">
        <v>132</v>
      </c>
      <c r="H52" s="73">
        <f t="shared" ref="H52:J52" si="48">+B52+E52</f>
        <v>2270</v>
      </c>
      <c r="I52" s="74">
        <f t="shared" si="48"/>
        <v>1986</v>
      </c>
      <c r="J52" s="74">
        <f t="shared" si="48"/>
        <v>284</v>
      </c>
    </row>
    <row r="53" spans="1:10" ht="15.75" customHeight="1" x14ac:dyDescent="0.3">
      <c r="A53" s="68" t="s">
        <v>51</v>
      </c>
      <c r="B53" s="69">
        <f t="shared" si="46"/>
        <v>1092</v>
      </c>
      <c r="C53" s="69">
        <v>945</v>
      </c>
      <c r="D53" s="69">
        <v>147</v>
      </c>
      <c r="E53" s="71">
        <f t="shared" si="47"/>
        <v>1149</v>
      </c>
      <c r="F53" s="71">
        <v>1020</v>
      </c>
      <c r="G53" s="71">
        <v>129</v>
      </c>
      <c r="H53" s="73">
        <f t="shared" ref="H53:J53" si="49">+B53+E53</f>
        <v>2241</v>
      </c>
      <c r="I53" s="74">
        <f t="shared" si="49"/>
        <v>1965</v>
      </c>
      <c r="J53" s="74">
        <f t="shared" si="49"/>
        <v>276</v>
      </c>
    </row>
    <row r="54" spans="1:10" ht="15.75" customHeight="1" x14ac:dyDescent="0.3">
      <c r="A54" s="68" t="s">
        <v>52</v>
      </c>
      <c r="B54" s="69">
        <f t="shared" si="46"/>
        <v>1078</v>
      </c>
      <c r="C54" s="69">
        <v>937</v>
      </c>
      <c r="D54" s="69">
        <v>141</v>
      </c>
      <c r="E54" s="71">
        <f t="shared" si="47"/>
        <v>1139</v>
      </c>
      <c r="F54" s="71">
        <v>1012</v>
      </c>
      <c r="G54" s="71">
        <v>127</v>
      </c>
      <c r="H54" s="73">
        <f t="shared" ref="H54:J54" si="50">+B54+E54</f>
        <v>2217</v>
      </c>
      <c r="I54" s="74">
        <f t="shared" si="50"/>
        <v>1949</v>
      </c>
      <c r="J54" s="74">
        <f t="shared" si="50"/>
        <v>268</v>
      </c>
    </row>
    <row r="55" spans="1:10" ht="15.75" customHeight="1" x14ac:dyDescent="0.3">
      <c r="A55" s="68" t="s">
        <v>53</v>
      </c>
      <c r="B55" s="69">
        <f t="shared" si="46"/>
        <v>1071</v>
      </c>
      <c r="C55" s="69">
        <v>935</v>
      </c>
      <c r="D55" s="69">
        <v>136</v>
      </c>
      <c r="E55" s="71">
        <f t="shared" si="47"/>
        <v>1132</v>
      </c>
      <c r="F55" s="71">
        <v>1007</v>
      </c>
      <c r="G55" s="71">
        <v>125</v>
      </c>
      <c r="H55" s="73">
        <f t="shared" ref="H55:J55" si="51">+B55+E55</f>
        <v>2203</v>
      </c>
      <c r="I55" s="74">
        <f t="shared" si="51"/>
        <v>1942</v>
      </c>
      <c r="J55" s="74">
        <f t="shared" si="51"/>
        <v>261</v>
      </c>
    </row>
    <row r="56" spans="1:10" ht="15.75" customHeight="1" x14ac:dyDescent="0.3">
      <c r="A56" s="68" t="s">
        <v>54</v>
      </c>
      <c r="B56" s="69">
        <f t="shared" si="46"/>
        <v>1066</v>
      </c>
      <c r="C56" s="69">
        <v>933</v>
      </c>
      <c r="D56" s="69">
        <v>133</v>
      </c>
      <c r="E56" s="71">
        <f t="shared" si="47"/>
        <v>1129</v>
      </c>
      <c r="F56" s="71">
        <v>1006</v>
      </c>
      <c r="G56" s="71">
        <v>123</v>
      </c>
      <c r="H56" s="73">
        <f t="shared" ref="H56:J56" si="52">+B56+E56</f>
        <v>2195</v>
      </c>
      <c r="I56" s="74">
        <f t="shared" si="52"/>
        <v>1939</v>
      </c>
      <c r="J56" s="74">
        <f t="shared" si="52"/>
        <v>256</v>
      </c>
    </row>
    <row r="57" spans="1:10" ht="15.75" customHeight="1" x14ac:dyDescent="0.3">
      <c r="A57" s="68" t="s">
        <v>55</v>
      </c>
      <c r="B57" s="69">
        <f t="shared" si="46"/>
        <v>1063</v>
      </c>
      <c r="C57" s="69">
        <v>932</v>
      </c>
      <c r="D57" s="69">
        <v>131</v>
      </c>
      <c r="E57" s="71">
        <f t="shared" si="47"/>
        <v>1132</v>
      </c>
      <c r="F57" s="71">
        <v>1009</v>
      </c>
      <c r="G57" s="71">
        <v>123</v>
      </c>
      <c r="H57" s="73">
        <f t="shared" ref="H57:J57" si="53">+B57+E57</f>
        <v>2195</v>
      </c>
      <c r="I57" s="74">
        <f t="shared" si="53"/>
        <v>1941</v>
      </c>
      <c r="J57" s="74">
        <f t="shared" si="53"/>
        <v>254</v>
      </c>
    </row>
    <row r="58" spans="1:10" ht="15.75" customHeight="1" x14ac:dyDescent="0.3">
      <c r="A58" s="68" t="s">
        <v>56</v>
      </c>
      <c r="B58" s="69">
        <f t="shared" si="46"/>
        <v>1063</v>
      </c>
      <c r="C58" s="69">
        <v>934</v>
      </c>
      <c r="D58" s="69">
        <v>129</v>
      </c>
      <c r="E58" s="71">
        <f t="shared" si="47"/>
        <v>1141</v>
      </c>
      <c r="F58" s="71">
        <v>1018</v>
      </c>
      <c r="G58" s="71">
        <v>123</v>
      </c>
      <c r="H58" s="73">
        <f t="shared" ref="H58:J58" si="54">+B58+E58</f>
        <v>2204</v>
      </c>
      <c r="I58" s="74">
        <f t="shared" si="54"/>
        <v>1952</v>
      </c>
      <c r="J58" s="74">
        <f t="shared" si="54"/>
        <v>252</v>
      </c>
    </row>
    <row r="59" spans="1:10" ht="15.75" customHeight="1" x14ac:dyDescent="0.3">
      <c r="A59" s="68" t="s">
        <v>57</v>
      </c>
      <c r="B59" s="69">
        <f t="shared" si="46"/>
        <v>1065</v>
      </c>
      <c r="C59" s="69">
        <v>937</v>
      </c>
      <c r="D59" s="69">
        <v>128</v>
      </c>
      <c r="E59" s="71">
        <f t="shared" si="47"/>
        <v>1154</v>
      </c>
      <c r="F59" s="71">
        <v>1029</v>
      </c>
      <c r="G59" s="71">
        <v>125</v>
      </c>
      <c r="H59" s="73">
        <f t="shared" ref="H59:J59" si="55">+B59+E59</f>
        <v>2219</v>
      </c>
      <c r="I59" s="74">
        <f t="shared" si="55"/>
        <v>1966</v>
      </c>
      <c r="J59" s="74">
        <f t="shared" si="55"/>
        <v>253</v>
      </c>
    </row>
    <row r="60" spans="1:10" ht="15.75" customHeight="1" x14ac:dyDescent="0.3">
      <c r="A60" s="68" t="s">
        <v>58</v>
      </c>
      <c r="B60" s="69">
        <f t="shared" si="46"/>
        <v>1071</v>
      </c>
      <c r="C60" s="69">
        <v>944</v>
      </c>
      <c r="D60" s="69">
        <v>127</v>
      </c>
      <c r="E60" s="71">
        <f t="shared" si="47"/>
        <v>1164</v>
      </c>
      <c r="F60" s="71">
        <v>1040</v>
      </c>
      <c r="G60" s="71">
        <v>124</v>
      </c>
      <c r="H60" s="73">
        <f t="shared" ref="H60:J60" si="56">+B60+E60</f>
        <v>2235</v>
      </c>
      <c r="I60" s="74">
        <f t="shared" si="56"/>
        <v>1984</v>
      </c>
      <c r="J60" s="74">
        <f t="shared" si="56"/>
        <v>251</v>
      </c>
    </row>
    <row r="61" spans="1:10" ht="15.75" customHeight="1" x14ac:dyDescent="0.3">
      <c r="A61" s="68" t="s">
        <v>59</v>
      </c>
      <c r="B61" s="69">
        <f t="shared" si="46"/>
        <v>1072</v>
      </c>
      <c r="C61" s="69">
        <v>945</v>
      </c>
      <c r="D61" s="69">
        <v>127</v>
      </c>
      <c r="E61" s="71">
        <f t="shared" si="47"/>
        <v>1171</v>
      </c>
      <c r="F61" s="71">
        <v>1046</v>
      </c>
      <c r="G61" s="71">
        <v>125</v>
      </c>
      <c r="H61" s="73">
        <f t="shared" ref="H61:J61" si="57">+B61+E61</f>
        <v>2243</v>
      </c>
      <c r="I61" s="74">
        <f t="shared" si="57"/>
        <v>1991</v>
      </c>
      <c r="J61" s="74">
        <f t="shared" si="57"/>
        <v>252</v>
      </c>
    </row>
    <row r="62" spans="1:10" ht="15.75" customHeight="1" x14ac:dyDescent="0.3">
      <c r="A62" s="68" t="s">
        <v>60</v>
      </c>
      <c r="B62" s="69">
        <f t="shared" si="46"/>
        <v>1072</v>
      </c>
      <c r="C62" s="69">
        <v>945</v>
      </c>
      <c r="D62" s="69">
        <v>127</v>
      </c>
      <c r="E62" s="71">
        <f t="shared" si="47"/>
        <v>1176</v>
      </c>
      <c r="F62" s="71">
        <v>1051</v>
      </c>
      <c r="G62" s="71">
        <v>125</v>
      </c>
      <c r="H62" s="73">
        <f t="shared" ref="H62:J62" si="58">+B62+E62</f>
        <v>2248</v>
      </c>
      <c r="I62" s="74">
        <f t="shared" si="58"/>
        <v>1996</v>
      </c>
      <c r="J62" s="74">
        <f t="shared" si="58"/>
        <v>252</v>
      </c>
    </row>
    <row r="63" spans="1:10" ht="15.75" customHeight="1" x14ac:dyDescent="0.3">
      <c r="A63" s="68" t="s">
        <v>61</v>
      </c>
      <c r="B63" s="69">
        <f t="shared" si="46"/>
        <v>1066</v>
      </c>
      <c r="C63" s="69">
        <v>940</v>
      </c>
      <c r="D63" s="69">
        <v>126</v>
      </c>
      <c r="E63" s="71">
        <f t="shared" si="47"/>
        <v>1173</v>
      </c>
      <c r="F63" s="71">
        <v>1048</v>
      </c>
      <c r="G63" s="71">
        <v>125</v>
      </c>
      <c r="H63" s="73">
        <f t="shared" ref="H63:J63" si="59">+B63+E63</f>
        <v>2239</v>
      </c>
      <c r="I63" s="74">
        <f t="shared" si="59"/>
        <v>1988</v>
      </c>
      <c r="J63" s="74">
        <f t="shared" si="59"/>
        <v>251</v>
      </c>
    </row>
    <row r="64" spans="1:10" ht="15.75" customHeight="1" x14ac:dyDescent="0.3">
      <c r="A64" s="68" t="s">
        <v>62</v>
      </c>
      <c r="B64" s="69">
        <f t="shared" si="46"/>
        <v>1050</v>
      </c>
      <c r="C64" s="69">
        <v>924</v>
      </c>
      <c r="D64" s="69">
        <v>126</v>
      </c>
      <c r="E64" s="71">
        <f t="shared" si="47"/>
        <v>1164</v>
      </c>
      <c r="F64" s="71">
        <v>1039</v>
      </c>
      <c r="G64" s="71">
        <v>125</v>
      </c>
      <c r="H64" s="73">
        <f t="shared" ref="H64:J64" si="60">+B64+E64</f>
        <v>2214</v>
      </c>
      <c r="I64" s="74">
        <f t="shared" si="60"/>
        <v>1963</v>
      </c>
      <c r="J64" s="74">
        <f t="shared" si="60"/>
        <v>251</v>
      </c>
    </row>
    <row r="65" spans="1:10" ht="15.75" customHeight="1" x14ac:dyDescent="0.3">
      <c r="A65" s="68" t="s">
        <v>63</v>
      </c>
      <c r="B65" s="69">
        <f t="shared" si="46"/>
        <v>1028</v>
      </c>
      <c r="C65" s="69">
        <v>902</v>
      </c>
      <c r="D65" s="69">
        <v>126</v>
      </c>
      <c r="E65" s="71">
        <f t="shared" si="47"/>
        <v>1148</v>
      </c>
      <c r="F65" s="71">
        <v>1023</v>
      </c>
      <c r="G65" s="71">
        <v>125</v>
      </c>
      <c r="H65" s="73">
        <f t="shared" ref="H65:J65" si="61">+B65+E65</f>
        <v>2176</v>
      </c>
      <c r="I65" s="74">
        <f t="shared" si="61"/>
        <v>1925</v>
      </c>
      <c r="J65" s="74">
        <f t="shared" si="61"/>
        <v>251</v>
      </c>
    </row>
    <row r="66" spans="1:10" ht="15.75" customHeight="1" x14ac:dyDescent="0.3">
      <c r="A66" s="68" t="s">
        <v>64</v>
      </c>
      <c r="B66" s="69">
        <f t="shared" si="46"/>
        <v>996</v>
      </c>
      <c r="C66" s="69">
        <v>872</v>
      </c>
      <c r="D66" s="69">
        <v>124</v>
      </c>
      <c r="E66" s="71">
        <f t="shared" si="47"/>
        <v>1127</v>
      </c>
      <c r="F66" s="71">
        <v>1002</v>
      </c>
      <c r="G66" s="71">
        <v>125</v>
      </c>
      <c r="H66" s="73">
        <f t="shared" ref="H66:J66" si="62">+B66+E66</f>
        <v>2123</v>
      </c>
      <c r="I66" s="74">
        <f t="shared" si="62"/>
        <v>1874</v>
      </c>
      <c r="J66" s="74">
        <f t="shared" si="62"/>
        <v>249</v>
      </c>
    </row>
    <row r="67" spans="1:10" ht="15.75" customHeight="1" x14ac:dyDescent="0.3">
      <c r="A67" s="68" t="s">
        <v>65</v>
      </c>
      <c r="B67" s="69">
        <f t="shared" si="46"/>
        <v>965</v>
      </c>
      <c r="C67" s="69">
        <v>841</v>
      </c>
      <c r="D67" s="69">
        <v>124</v>
      </c>
      <c r="E67" s="71">
        <f t="shared" si="47"/>
        <v>1100</v>
      </c>
      <c r="F67" s="71">
        <v>975</v>
      </c>
      <c r="G67" s="71">
        <v>125</v>
      </c>
      <c r="H67" s="73">
        <f t="shared" ref="H67:J67" si="63">+B67+E67</f>
        <v>2065</v>
      </c>
      <c r="I67" s="74">
        <f t="shared" si="63"/>
        <v>1816</v>
      </c>
      <c r="J67" s="74">
        <f t="shared" si="63"/>
        <v>249</v>
      </c>
    </row>
    <row r="68" spans="1:10" ht="15.75" customHeight="1" x14ac:dyDescent="0.3">
      <c r="A68" s="68" t="s">
        <v>66</v>
      </c>
      <c r="B68" s="69">
        <f t="shared" si="46"/>
        <v>934</v>
      </c>
      <c r="C68" s="69">
        <v>811</v>
      </c>
      <c r="D68" s="69">
        <v>123</v>
      </c>
      <c r="E68" s="71">
        <f t="shared" si="47"/>
        <v>1071</v>
      </c>
      <c r="F68" s="71">
        <v>946</v>
      </c>
      <c r="G68" s="71">
        <v>125</v>
      </c>
      <c r="H68" s="73">
        <f t="shared" ref="H68:J68" si="64">+B68+E68</f>
        <v>2005</v>
      </c>
      <c r="I68" s="74">
        <f t="shared" si="64"/>
        <v>1757</v>
      </c>
      <c r="J68" s="74">
        <f t="shared" si="64"/>
        <v>248</v>
      </c>
    </row>
    <row r="69" spans="1:10" ht="15.75" customHeight="1" x14ac:dyDescent="0.3">
      <c r="A69" s="68" t="s">
        <v>67</v>
      </c>
      <c r="B69" s="69">
        <f t="shared" si="46"/>
        <v>907</v>
      </c>
      <c r="C69" s="69">
        <v>786</v>
      </c>
      <c r="D69" s="69">
        <v>121</v>
      </c>
      <c r="E69" s="71">
        <f t="shared" si="47"/>
        <v>1044</v>
      </c>
      <c r="F69" s="71">
        <v>920</v>
      </c>
      <c r="G69" s="71">
        <v>124</v>
      </c>
      <c r="H69" s="73">
        <f t="shared" ref="H69:J69" si="65">+B69+E69</f>
        <v>1951</v>
      </c>
      <c r="I69" s="74">
        <f t="shared" si="65"/>
        <v>1706</v>
      </c>
      <c r="J69" s="74">
        <f t="shared" si="65"/>
        <v>245</v>
      </c>
    </row>
    <row r="70" spans="1:10" ht="15.75" customHeight="1" x14ac:dyDescent="0.3">
      <c r="A70" s="68" t="s">
        <v>68</v>
      </c>
      <c r="B70" s="69">
        <f t="shared" si="46"/>
        <v>889</v>
      </c>
      <c r="C70" s="69">
        <v>767</v>
      </c>
      <c r="D70" s="69">
        <v>122</v>
      </c>
      <c r="E70" s="71">
        <f t="shared" si="47"/>
        <v>1027</v>
      </c>
      <c r="F70" s="71">
        <v>905</v>
      </c>
      <c r="G70" s="71">
        <v>122</v>
      </c>
      <c r="H70" s="73">
        <f t="shared" ref="H70:J70" si="66">+B70+E70</f>
        <v>1916</v>
      </c>
      <c r="I70" s="74">
        <f t="shared" si="66"/>
        <v>1672</v>
      </c>
      <c r="J70" s="74">
        <f t="shared" si="66"/>
        <v>244</v>
      </c>
    </row>
    <row r="71" spans="1:10" ht="15.75" customHeight="1" x14ac:dyDescent="0.3">
      <c r="A71" s="68" t="s">
        <v>69</v>
      </c>
      <c r="B71" s="69">
        <f t="shared" si="46"/>
        <v>878</v>
      </c>
      <c r="C71" s="69">
        <v>756</v>
      </c>
      <c r="D71" s="69">
        <v>122</v>
      </c>
      <c r="E71" s="71">
        <f t="shared" si="47"/>
        <v>1019</v>
      </c>
      <c r="F71" s="71">
        <v>898</v>
      </c>
      <c r="G71" s="71">
        <v>121</v>
      </c>
      <c r="H71" s="73">
        <f t="shared" ref="H71:J71" si="67">+B71+E71</f>
        <v>1897</v>
      </c>
      <c r="I71" s="74">
        <f t="shared" si="67"/>
        <v>1654</v>
      </c>
      <c r="J71" s="74">
        <f t="shared" si="67"/>
        <v>243</v>
      </c>
    </row>
    <row r="72" spans="1:10" ht="15.75" customHeight="1" x14ac:dyDescent="0.3">
      <c r="A72" s="68" t="s">
        <v>70</v>
      </c>
      <c r="B72" s="69">
        <f t="shared" si="46"/>
        <v>871</v>
      </c>
      <c r="C72" s="69">
        <v>748</v>
      </c>
      <c r="D72" s="69">
        <v>123</v>
      </c>
      <c r="E72" s="71">
        <f t="shared" si="47"/>
        <v>1019</v>
      </c>
      <c r="F72" s="71">
        <v>898</v>
      </c>
      <c r="G72" s="71">
        <v>121</v>
      </c>
      <c r="H72" s="73">
        <f t="shared" ref="H72:J72" si="68">+B72+E72</f>
        <v>1890</v>
      </c>
      <c r="I72" s="74">
        <f t="shared" si="68"/>
        <v>1646</v>
      </c>
      <c r="J72" s="74">
        <f t="shared" si="68"/>
        <v>244</v>
      </c>
    </row>
    <row r="73" spans="1:10" ht="15.75" customHeight="1" x14ac:dyDescent="0.3">
      <c r="A73" s="68" t="s">
        <v>71</v>
      </c>
      <c r="B73" s="69">
        <f t="shared" si="46"/>
        <v>872</v>
      </c>
      <c r="C73" s="69">
        <v>747</v>
      </c>
      <c r="D73" s="69">
        <v>125</v>
      </c>
      <c r="E73" s="71">
        <f t="shared" si="47"/>
        <v>1028</v>
      </c>
      <c r="F73" s="71">
        <v>906</v>
      </c>
      <c r="G73" s="71">
        <v>122</v>
      </c>
      <c r="H73" s="73">
        <f t="shared" ref="H73:J73" si="69">+B73+E73</f>
        <v>1900</v>
      </c>
      <c r="I73" s="74">
        <f t="shared" si="69"/>
        <v>1653</v>
      </c>
      <c r="J73" s="74">
        <f t="shared" si="69"/>
        <v>247</v>
      </c>
    </row>
    <row r="74" spans="1:10" ht="15.75" customHeight="1" x14ac:dyDescent="0.3">
      <c r="A74" s="68" t="s">
        <v>72</v>
      </c>
      <c r="B74" s="69">
        <f t="shared" si="46"/>
        <v>873</v>
      </c>
      <c r="C74" s="69">
        <v>746</v>
      </c>
      <c r="D74" s="69">
        <v>127</v>
      </c>
      <c r="E74" s="71">
        <f t="shared" si="47"/>
        <v>1036</v>
      </c>
      <c r="F74" s="71">
        <v>914</v>
      </c>
      <c r="G74" s="71">
        <v>122</v>
      </c>
      <c r="H74" s="73">
        <f t="shared" ref="H74:J74" si="70">+B74+E74</f>
        <v>1909</v>
      </c>
      <c r="I74" s="74">
        <f t="shared" si="70"/>
        <v>1660</v>
      </c>
      <c r="J74" s="74">
        <f t="shared" si="70"/>
        <v>249</v>
      </c>
    </row>
    <row r="75" spans="1:10" ht="15.75" customHeight="1" x14ac:dyDescent="0.3">
      <c r="A75" s="68" t="s">
        <v>73</v>
      </c>
      <c r="B75" s="69">
        <f t="shared" si="46"/>
        <v>873</v>
      </c>
      <c r="C75" s="69">
        <v>744</v>
      </c>
      <c r="D75" s="69">
        <v>129</v>
      </c>
      <c r="E75" s="71">
        <f t="shared" si="47"/>
        <v>1042</v>
      </c>
      <c r="F75" s="71">
        <v>920</v>
      </c>
      <c r="G75" s="71">
        <v>122</v>
      </c>
      <c r="H75" s="73">
        <f t="shared" ref="H75:J75" si="71">+B75+E75</f>
        <v>1915</v>
      </c>
      <c r="I75" s="74">
        <f t="shared" si="71"/>
        <v>1664</v>
      </c>
      <c r="J75" s="74">
        <f t="shared" si="71"/>
        <v>251</v>
      </c>
    </row>
    <row r="76" spans="1:10" ht="15.75" customHeight="1" x14ac:dyDescent="0.3">
      <c r="A76" s="68" t="s">
        <v>74</v>
      </c>
      <c r="B76" s="69">
        <f t="shared" si="46"/>
        <v>872</v>
      </c>
      <c r="C76" s="69">
        <v>743</v>
      </c>
      <c r="D76" s="69">
        <v>129</v>
      </c>
      <c r="E76" s="71">
        <f t="shared" si="47"/>
        <v>1044</v>
      </c>
      <c r="F76" s="71">
        <v>923</v>
      </c>
      <c r="G76" s="71">
        <v>121</v>
      </c>
      <c r="H76" s="73">
        <f t="shared" ref="H76:J76" si="72">+B76+E76</f>
        <v>1916</v>
      </c>
      <c r="I76" s="74">
        <f t="shared" si="72"/>
        <v>1666</v>
      </c>
      <c r="J76" s="74">
        <f t="shared" si="72"/>
        <v>250</v>
      </c>
    </row>
    <row r="77" spans="1:10" ht="15.75" customHeight="1" x14ac:dyDescent="0.3">
      <c r="A77" s="68" t="s">
        <v>75</v>
      </c>
      <c r="B77" s="69">
        <f t="shared" si="46"/>
        <v>869</v>
      </c>
      <c r="C77" s="69">
        <v>739</v>
      </c>
      <c r="D77" s="69">
        <v>130</v>
      </c>
      <c r="E77" s="71">
        <f t="shared" si="47"/>
        <v>1051</v>
      </c>
      <c r="F77" s="71">
        <v>930</v>
      </c>
      <c r="G77" s="71">
        <v>121</v>
      </c>
      <c r="H77" s="73">
        <f t="shared" ref="H77:J77" si="73">+B77+E77</f>
        <v>1920</v>
      </c>
      <c r="I77" s="74">
        <f t="shared" si="73"/>
        <v>1669</v>
      </c>
      <c r="J77" s="74">
        <f t="shared" si="73"/>
        <v>251</v>
      </c>
    </row>
    <row r="78" spans="1:10" ht="15.75" customHeight="1" x14ac:dyDescent="0.3">
      <c r="A78" s="68" t="s">
        <v>76</v>
      </c>
      <c r="B78" s="69">
        <f t="shared" si="46"/>
        <v>862</v>
      </c>
      <c r="C78" s="69">
        <v>732</v>
      </c>
      <c r="D78" s="69">
        <v>130</v>
      </c>
      <c r="E78" s="71">
        <f t="shared" si="47"/>
        <v>1053</v>
      </c>
      <c r="F78" s="71">
        <v>936</v>
      </c>
      <c r="G78" s="71">
        <v>117</v>
      </c>
      <c r="H78" s="73">
        <f t="shared" ref="H78:J78" si="74">+B78+E78</f>
        <v>1915</v>
      </c>
      <c r="I78" s="74">
        <f t="shared" si="74"/>
        <v>1668</v>
      </c>
      <c r="J78" s="74">
        <f t="shared" si="74"/>
        <v>247</v>
      </c>
    </row>
    <row r="79" spans="1:10" ht="15.75" customHeight="1" x14ac:dyDescent="0.3">
      <c r="A79" s="68" t="s">
        <v>77</v>
      </c>
      <c r="B79" s="69">
        <f t="shared" si="46"/>
        <v>856</v>
      </c>
      <c r="C79" s="69">
        <v>726</v>
      </c>
      <c r="D79" s="69">
        <v>130</v>
      </c>
      <c r="E79" s="71">
        <f t="shared" si="47"/>
        <v>1059</v>
      </c>
      <c r="F79" s="71">
        <v>942</v>
      </c>
      <c r="G79" s="71">
        <v>117</v>
      </c>
      <c r="H79" s="73">
        <f t="shared" ref="H79:J79" si="75">+B79+E79</f>
        <v>1915</v>
      </c>
      <c r="I79" s="74">
        <f t="shared" si="75"/>
        <v>1668</v>
      </c>
      <c r="J79" s="74">
        <f t="shared" si="75"/>
        <v>247</v>
      </c>
    </row>
    <row r="80" spans="1:10" ht="15.75" customHeight="1" x14ac:dyDescent="0.3">
      <c r="A80" s="68" t="s">
        <v>78</v>
      </c>
      <c r="B80" s="69">
        <f t="shared" si="46"/>
        <v>850</v>
      </c>
      <c r="C80" s="69">
        <v>719</v>
      </c>
      <c r="D80" s="69">
        <v>131</v>
      </c>
      <c r="E80" s="71">
        <f t="shared" si="47"/>
        <v>1062</v>
      </c>
      <c r="F80" s="71">
        <v>946</v>
      </c>
      <c r="G80" s="71">
        <v>116</v>
      </c>
      <c r="H80" s="73">
        <f t="shared" ref="H80:J80" si="76">+B80+E80</f>
        <v>1912</v>
      </c>
      <c r="I80" s="74">
        <f t="shared" si="76"/>
        <v>1665</v>
      </c>
      <c r="J80" s="74">
        <f t="shared" si="76"/>
        <v>247</v>
      </c>
    </row>
    <row r="81" spans="1:10" ht="15.75" customHeight="1" x14ac:dyDescent="0.3">
      <c r="A81" s="68" t="s">
        <v>79</v>
      </c>
      <c r="B81" s="69">
        <f t="shared" si="46"/>
        <v>842</v>
      </c>
      <c r="C81" s="69">
        <v>712</v>
      </c>
      <c r="D81" s="69">
        <v>130</v>
      </c>
      <c r="E81" s="71">
        <f t="shared" si="47"/>
        <v>1063</v>
      </c>
      <c r="F81" s="71">
        <v>948</v>
      </c>
      <c r="G81" s="71">
        <v>115</v>
      </c>
      <c r="H81" s="73">
        <f t="shared" ref="H81:J81" si="77">+B81+E81</f>
        <v>1905</v>
      </c>
      <c r="I81" s="74">
        <f t="shared" si="77"/>
        <v>1660</v>
      </c>
      <c r="J81" s="74">
        <f t="shared" si="77"/>
        <v>245</v>
      </c>
    </row>
    <row r="82" spans="1:10" ht="15.75" customHeight="1" x14ac:dyDescent="0.3">
      <c r="A82" s="68" t="s">
        <v>80</v>
      </c>
      <c r="B82" s="69">
        <f t="shared" si="46"/>
        <v>831</v>
      </c>
      <c r="C82" s="69">
        <v>703</v>
      </c>
      <c r="D82" s="69">
        <v>128</v>
      </c>
      <c r="E82" s="71">
        <f t="shared" si="47"/>
        <v>1061</v>
      </c>
      <c r="F82" s="71">
        <v>946</v>
      </c>
      <c r="G82" s="71">
        <v>115</v>
      </c>
      <c r="H82" s="73">
        <f t="shared" ref="H82:J82" si="78">+B82+E82</f>
        <v>1892</v>
      </c>
      <c r="I82" s="74">
        <f t="shared" si="78"/>
        <v>1649</v>
      </c>
      <c r="J82" s="74">
        <f t="shared" si="78"/>
        <v>243</v>
      </c>
    </row>
    <row r="83" spans="1:10" ht="15.75" customHeight="1" x14ac:dyDescent="0.25">
      <c r="A83" s="65" t="s">
        <v>81</v>
      </c>
      <c r="B83" s="75">
        <f t="shared" ref="B83:G83" si="79">SUM(B52:B82)</f>
        <v>30005</v>
      </c>
      <c r="C83" s="75">
        <f t="shared" si="79"/>
        <v>26001</v>
      </c>
      <c r="D83" s="75">
        <f t="shared" si="79"/>
        <v>4004</v>
      </c>
      <c r="E83" s="76">
        <f t="shared" si="79"/>
        <v>34040</v>
      </c>
      <c r="F83" s="76">
        <f t="shared" si="79"/>
        <v>30233</v>
      </c>
      <c r="G83" s="76">
        <f t="shared" si="79"/>
        <v>3807</v>
      </c>
      <c r="H83" s="77">
        <f t="shared" ref="H83:J83" si="80">+B83+E83</f>
        <v>64045</v>
      </c>
      <c r="I83" s="77">
        <f t="shared" si="80"/>
        <v>56234</v>
      </c>
      <c r="J83" s="77">
        <f t="shared" si="80"/>
        <v>7811</v>
      </c>
    </row>
    <row r="84" spans="1:10" ht="15.75" customHeight="1" x14ac:dyDescent="0.25"/>
    <row r="85" spans="1:10" ht="15.75" customHeight="1" x14ac:dyDescent="0.25">
      <c r="A85" s="117" t="s">
        <v>205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+C87+D87</f>
        <v>821</v>
      </c>
      <c r="C87" s="13">
        <v>694</v>
      </c>
      <c r="D87" s="13">
        <v>127</v>
      </c>
      <c r="E87" s="15">
        <f t="shared" ref="E87:E127" si="82">SUM(F87:G87)</f>
        <v>1053</v>
      </c>
      <c r="F87" s="15">
        <v>941</v>
      </c>
      <c r="G87" s="15">
        <v>112</v>
      </c>
      <c r="H87" s="17">
        <f t="shared" ref="H87:J87" si="83">+B87+E87</f>
        <v>1874</v>
      </c>
      <c r="I87" s="17">
        <f t="shared" si="83"/>
        <v>1635</v>
      </c>
      <c r="J87" s="17">
        <f t="shared" si="83"/>
        <v>239</v>
      </c>
    </row>
    <row r="88" spans="1:10" ht="15.75" customHeight="1" x14ac:dyDescent="0.25">
      <c r="A88" s="12" t="s">
        <v>84</v>
      </c>
      <c r="B88" s="13">
        <f t="shared" si="81"/>
        <v>810</v>
      </c>
      <c r="C88" s="13">
        <v>686</v>
      </c>
      <c r="D88" s="13">
        <v>124</v>
      </c>
      <c r="E88" s="15">
        <f t="shared" si="82"/>
        <v>1042</v>
      </c>
      <c r="F88" s="15">
        <v>933</v>
      </c>
      <c r="G88" s="15">
        <v>109</v>
      </c>
      <c r="H88" s="17">
        <f t="shared" ref="H88:J88" si="84">+B88+E88</f>
        <v>1852</v>
      </c>
      <c r="I88" s="17">
        <f t="shared" si="84"/>
        <v>1619</v>
      </c>
      <c r="J88" s="17">
        <f t="shared" si="84"/>
        <v>233</v>
      </c>
    </row>
    <row r="89" spans="1:10" ht="15.75" customHeight="1" x14ac:dyDescent="0.25">
      <c r="A89" s="12" t="s">
        <v>85</v>
      </c>
      <c r="B89" s="13">
        <f t="shared" si="81"/>
        <v>801</v>
      </c>
      <c r="C89" s="13">
        <v>678</v>
      </c>
      <c r="D89" s="13">
        <v>123</v>
      </c>
      <c r="E89" s="15">
        <f t="shared" si="82"/>
        <v>1031</v>
      </c>
      <c r="F89" s="15">
        <v>925</v>
      </c>
      <c r="G89" s="15">
        <v>106</v>
      </c>
      <c r="H89" s="17">
        <f t="shared" ref="H89:J89" si="85">+B89+E89</f>
        <v>1832</v>
      </c>
      <c r="I89" s="17">
        <f t="shared" si="85"/>
        <v>1603</v>
      </c>
      <c r="J89" s="17">
        <f t="shared" si="85"/>
        <v>229</v>
      </c>
    </row>
    <row r="90" spans="1:10" ht="15.75" customHeight="1" x14ac:dyDescent="0.25">
      <c r="A90" s="12" t="s">
        <v>86</v>
      </c>
      <c r="B90" s="13">
        <f t="shared" si="81"/>
        <v>791</v>
      </c>
      <c r="C90" s="13">
        <v>671</v>
      </c>
      <c r="D90" s="13">
        <v>120</v>
      </c>
      <c r="E90" s="15">
        <f t="shared" si="82"/>
        <v>1019</v>
      </c>
      <c r="F90" s="15">
        <v>917</v>
      </c>
      <c r="G90" s="15">
        <v>102</v>
      </c>
      <c r="H90" s="17">
        <f t="shared" ref="H90:J90" si="86">+B90+E90</f>
        <v>1810</v>
      </c>
      <c r="I90" s="17">
        <f t="shared" si="86"/>
        <v>1588</v>
      </c>
      <c r="J90" s="17">
        <f t="shared" si="86"/>
        <v>222</v>
      </c>
    </row>
    <row r="91" spans="1:10" ht="15.75" customHeight="1" x14ac:dyDescent="0.25">
      <c r="A91" s="12" t="s">
        <v>87</v>
      </c>
      <c r="B91" s="13">
        <f t="shared" si="81"/>
        <v>784</v>
      </c>
      <c r="C91" s="13">
        <v>667</v>
      </c>
      <c r="D91" s="13">
        <v>117</v>
      </c>
      <c r="E91" s="15">
        <f t="shared" si="82"/>
        <v>1002</v>
      </c>
      <c r="F91" s="15">
        <v>901</v>
      </c>
      <c r="G91" s="15">
        <v>101</v>
      </c>
      <c r="H91" s="17">
        <f t="shared" ref="H91:J91" si="87">+B91+E91</f>
        <v>1786</v>
      </c>
      <c r="I91" s="17">
        <f t="shared" si="87"/>
        <v>1568</v>
      </c>
      <c r="J91" s="17">
        <f t="shared" si="87"/>
        <v>218</v>
      </c>
    </row>
    <row r="92" spans="1:10" ht="15.75" customHeight="1" x14ac:dyDescent="0.25">
      <c r="A92" s="12" t="s">
        <v>88</v>
      </c>
      <c r="B92" s="13">
        <f t="shared" si="81"/>
        <v>779</v>
      </c>
      <c r="C92" s="13">
        <v>663</v>
      </c>
      <c r="D92" s="13">
        <v>116</v>
      </c>
      <c r="E92" s="15">
        <f t="shared" si="82"/>
        <v>980</v>
      </c>
      <c r="F92" s="15">
        <v>882</v>
      </c>
      <c r="G92" s="15">
        <v>98</v>
      </c>
      <c r="H92" s="17">
        <f t="shared" ref="H92:J92" si="88">+B92+E92</f>
        <v>1759</v>
      </c>
      <c r="I92" s="17">
        <f t="shared" si="88"/>
        <v>1545</v>
      </c>
      <c r="J92" s="17">
        <f t="shared" si="88"/>
        <v>214</v>
      </c>
    </row>
    <row r="93" spans="1:10" ht="15.75" customHeight="1" x14ac:dyDescent="0.25">
      <c r="A93" s="12" t="s">
        <v>89</v>
      </c>
      <c r="B93" s="13">
        <f t="shared" si="81"/>
        <v>771</v>
      </c>
      <c r="C93" s="13">
        <v>657</v>
      </c>
      <c r="D93" s="13">
        <v>114</v>
      </c>
      <c r="E93" s="15">
        <f t="shared" si="82"/>
        <v>957</v>
      </c>
      <c r="F93" s="15">
        <v>861</v>
      </c>
      <c r="G93" s="15">
        <v>96</v>
      </c>
      <c r="H93" s="17">
        <f t="shared" ref="H93:J93" si="89">+B93+E93</f>
        <v>1728</v>
      </c>
      <c r="I93" s="17">
        <f t="shared" si="89"/>
        <v>1518</v>
      </c>
      <c r="J93" s="17">
        <f t="shared" si="89"/>
        <v>210</v>
      </c>
    </row>
    <row r="94" spans="1:10" ht="15.75" customHeight="1" x14ac:dyDescent="0.25">
      <c r="A94" s="12" t="s">
        <v>90</v>
      </c>
      <c r="B94" s="13">
        <f t="shared" si="81"/>
        <v>756</v>
      </c>
      <c r="C94" s="13">
        <v>646</v>
      </c>
      <c r="D94" s="13">
        <v>110</v>
      </c>
      <c r="E94" s="15">
        <f t="shared" si="82"/>
        <v>932</v>
      </c>
      <c r="F94" s="15">
        <v>837</v>
      </c>
      <c r="G94" s="15">
        <v>95</v>
      </c>
      <c r="H94" s="17">
        <f t="shared" ref="H94:J94" si="90">+B94+E94</f>
        <v>1688</v>
      </c>
      <c r="I94" s="17">
        <f t="shared" si="90"/>
        <v>1483</v>
      </c>
      <c r="J94" s="17">
        <f t="shared" si="90"/>
        <v>205</v>
      </c>
    </row>
    <row r="95" spans="1:10" ht="15.75" customHeight="1" x14ac:dyDescent="0.25">
      <c r="A95" s="12" t="s">
        <v>91</v>
      </c>
      <c r="B95" s="13">
        <f t="shared" si="81"/>
        <v>740</v>
      </c>
      <c r="C95" s="13">
        <v>633</v>
      </c>
      <c r="D95" s="13">
        <v>107</v>
      </c>
      <c r="E95" s="15">
        <f t="shared" si="82"/>
        <v>902</v>
      </c>
      <c r="F95" s="15">
        <v>809</v>
      </c>
      <c r="G95" s="15">
        <v>93</v>
      </c>
      <c r="H95" s="17">
        <f t="shared" ref="H95:J95" si="91">+B95+E95</f>
        <v>1642</v>
      </c>
      <c r="I95" s="17">
        <f t="shared" si="91"/>
        <v>1442</v>
      </c>
      <c r="J95" s="17">
        <f t="shared" si="91"/>
        <v>200</v>
      </c>
    </row>
    <row r="96" spans="1:10" ht="15.75" customHeight="1" x14ac:dyDescent="0.25">
      <c r="A96" s="12" t="s">
        <v>92</v>
      </c>
      <c r="B96" s="13">
        <f t="shared" si="81"/>
        <v>723</v>
      </c>
      <c r="C96" s="13">
        <v>619</v>
      </c>
      <c r="D96" s="13">
        <v>104</v>
      </c>
      <c r="E96" s="15">
        <f t="shared" si="82"/>
        <v>871</v>
      </c>
      <c r="F96" s="15">
        <v>780</v>
      </c>
      <c r="G96" s="15">
        <v>91</v>
      </c>
      <c r="H96" s="17">
        <f t="shared" ref="H96:J96" si="92">+B96+E96</f>
        <v>1594</v>
      </c>
      <c r="I96" s="17">
        <f t="shared" si="92"/>
        <v>1399</v>
      </c>
      <c r="J96" s="17">
        <f t="shared" si="92"/>
        <v>195</v>
      </c>
    </row>
    <row r="97" spans="1:10" ht="15.75" customHeight="1" x14ac:dyDescent="0.25">
      <c r="A97" s="12" t="s">
        <v>93</v>
      </c>
      <c r="B97" s="13">
        <f t="shared" si="81"/>
        <v>700</v>
      </c>
      <c r="C97" s="13">
        <v>600</v>
      </c>
      <c r="D97" s="13">
        <v>100</v>
      </c>
      <c r="E97" s="15">
        <f t="shared" si="82"/>
        <v>835</v>
      </c>
      <c r="F97" s="15">
        <v>746</v>
      </c>
      <c r="G97" s="15">
        <v>89</v>
      </c>
      <c r="H97" s="17">
        <f t="shared" ref="H97:J97" si="93">+B97+E97</f>
        <v>1535</v>
      </c>
      <c r="I97" s="17">
        <f t="shared" si="93"/>
        <v>1346</v>
      </c>
      <c r="J97" s="17">
        <f t="shared" si="93"/>
        <v>189</v>
      </c>
    </row>
    <row r="98" spans="1:10" ht="15.75" customHeight="1" x14ac:dyDescent="0.25">
      <c r="A98" s="12" t="s">
        <v>94</v>
      </c>
      <c r="B98" s="13">
        <f t="shared" si="81"/>
        <v>674</v>
      </c>
      <c r="C98" s="13">
        <v>578</v>
      </c>
      <c r="D98" s="13">
        <v>96</v>
      </c>
      <c r="E98" s="15">
        <f t="shared" si="82"/>
        <v>798</v>
      </c>
      <c r="F98" s="15">
        <v>710</v>
      </c>
      <c r="G98" s="15">
        <v>88</v>
      </c>
      <c r="H98" s="17">
        <f t="shared" ref="H98:J98" si="94">+B98+E98</f>
        <v>1472</v>
      </c>
      <c r="I98" s="17">
        <f t="shared" si="94"/>
        <v>1288</v>
      </c>
      <c r="J98" s="17">
        <f t="shared" si="94"/>
        <v>184</v>
      </c>
    </row>
    <row r="99" spans="1:10" ht="15.75" customHeight="1" x14ac:dyDescent="0.25">
      <c r="A99" s="12" t="s">
        <v>95</v>
      </c>
      <c r="B99" s="13">
        <f t="shared" si="81"/>
        <v>644</v>
      </c>
      <c r="C99" s="13">
        <v>552</v>
      </c>
      <c r="D99" s="13">
        <v>92</v>
      </c>
      <c r="E99" s="15">
        <f t="shared" si="82"/>
        <v>762</v>
      </c>
      <c r="F99" s="15">
        <v>676</v>
      </c>
      <c r="G99" s="15">
        <v>86</v>
      </c>
      <c r="H99" s="17">
        <f t="shared" ref="H99:J99" si="95">+B99+E99</f>
        <v>1406</v>
      </c>
      <c r="I99" s="17">
        <f t="shared" si="95"/>
        <v>1228</v>
      </c>
      <c r="J99" s="17">
        <f t="shared" si="95"/>
        <v>178</v>
      </c>
    </row>
    <row r="100" spans="1:10" ht="15.75" customHeight="1" x14ac:dyDescent="0.25">
      <c r="A100" s="12" t="s">
        <v>96</v>
      </c>
      <c r="B100" s="13">
        <f t="shared" si="81"/>
        <v>616</v>
      </c>
      <c r="C100" s="13">
        <v>528</v>
      </c>
      <c r="D100" s="13">
        <v>88</v>
      </c>
      <c r="E100" s="15">
        <f t="shared" si="82"/>
        <v>721</v>
      </c>
      <c r="F100" s="15">
        <v>638</v>
      </c>
      <c r="G100" s="15">
        <v>83</v>
      </c>
      <c r="H100" s="17">
        <f t="shared" ref="H100:J100" si="96">+B100+E100</f>
        <v>1337</v>
      </c>
      <c r="I100" s="17">
        <f t="shared" si="96"/>
        <v>1166</v>
      </c>
      <c r="J100" s="17">
        <f t="shared" si="96"/>
        <v>171</v>
      </c>
    </row>
    <row r="101" spans="1:10" ht="15.75" customHeight="1" x14ac:dyDescent="0.25">
      <c r="A101" s="12" t="s">
        <v>97</v>
      </c>
      <c r="B101" s="13">
        <f t="shared" si="81"/>
        <v>579</v>
      </c>
      <c r="C101" s="13">
        <v>497</v>
      </c>
      <c r="D101" s="13">
        <v>82</v>
      </c>
      <c r="E101" s="15">
        <f t="shared" si="82"/>
        <v>684</v>
      </c>
      <c r="F101" s="15">
        <v>603</v>
      </c>
      <c r="G101" s="15">
        <v>81</v>
      </c>
      <c r="H101" s="17">
        <f t="shared" ref="H101:J101" si="97">+B101+E101</f>
        <v>1263</v>
      </c>
      <c r="I101" s="17">
        <f t="shared" si="97"/>
        <v>1100</v>
      </c>
      <c r="J101" s="17">
        <f t="shared" si="97"/>
        <v>163</v>
      </c>
    </row>
    <row r="102" spans="1:10" ht="15.75" customHeight="1" x14ac:dyDescent="0.25">
      <c r="A102" s="12" t="s">
        <v>98</v>
      </c>
      <c r="B102" s="13">
        <f t="shared" si="81"/>
        <v>545</v>
      </c>
      <c r="C102" s="13">
        <v>466</v>
      </c>
      <c r="D102" s="13">
        <v>79</v>
      </c>
      <c r="E102" s="15">
        <f t="shared" si="82"/>
        <v>643</v>
      </c>
      <c r="F102" s="15">
        <v>566</v>
      </c>
      <c r="G102" s="15">
        <v>77</v>
      </c>
      <c r="H102" s="17">
        <f t="shared" ref="H102:J102" si="98">+B102+E102</f>
        <v>1188</v>
      </c>
      <c r="I102" s="17">
        <f t="shared" si="98"/>
        <v>1032</v>
      </c>
      <c r="J102" s="17">
        <f t="shared" si="98"/>
        <v>156</v>
      </c>
    </row>
    <row r="103" spans="1:10" ht="15.75" customHeight="1" x14ac:dyDescent="0.25">
      <c r="A103" s="12" t="s">
        <v>99</v>
      </c>
      <c r="B103" s="13">
        <f t="shared" si="81"/>
        <v>506</v>
      </c>
      <c r="C103" s="13">
        <v>433</v>
      </c>
      <c r="D103" s="13">
        <v>73</v>
      </c>
      <c r="E103" s="15">
        <f t="shared" si="82"/>
        <v>600</v>
      </c>
      <c r="F103" s="15">
        <v>528</v>
      </c>
      <c r="G103" s="15">
        <v>72</v>
      </c>
      <c r="H103" s="17">
        <f t="shared" ref="H103:J103" si="99">+B103+E103</f>
        <v>1106</v>
      </c>
      <c r="I103" s="17">
        <f t="shared" si="99"/>
        <v>961</v>
      </c>
      <c r="J103" s="17">
        <f t="shared" si="99"/>
        <v>145</v>
      </c>
    </row>
    <row r="104" spans="1:10" ht="15.75" customHeight="1" x14ac:dyDescent="0.25">
      <c r="A104" s="12" t="s">
        <v>100</v>
      </c>
      <c r="B104" s="13">
        <f t="shared" si="81"/>
        <v>469</v>
      </c>
      <c r="C104" s="13">
        <v>401</v>
      </c>
      <c r="D104" s="13">
        <v>68</v>
      </c>
      <c r="E104" s="15">
        <f t="shared" si="82"/>
        <v>556</v>
      </c>
      <c r="F104" s="15">
        <v>487</v>
      </c>
      <c r="G104" s="15">
        <v>69</v>
      </c>
      <c r="H104" s="17">
        <f t="shared" ref="H104:J104" si="100">+B104+E104</f>
        <v>1025</v>
      </c>
      <c r="I104" s="17">
        <f t="shared" si="100"/>
        <v>888</v>
      </c>
      <c r="J104" s="17">
        <f t="shared" si="100"/>
        <v>137</v>
      </c>
    </row>
    <row r="105" spans="1:10" ht="15.75" customHeight="1" x14ac:dyDescent="0.25">
      <c r="A105" s="12" t="s">
        <v>101</v>
      </c>
      <c r="B105" s="13">
        <f t="shared" si="81"/>
        <v>431</v>
      </c>
      <c r="C105" s="13">
        <v>368</v>
      </c>
      <c r="D105" s="13">
        <v>63</v>
      </c>
      <c r="E105" s="15">
        <f t="shared" si="82"/>
        <v>510</v>
      </c>
      <c r="F105" s="15">
        <v>448</v>
      </c>
      <c r="G105" s="15">
        <v>62</v>
      </c>
      <c r="H105" s="17">
        <f t="shared" ref="H105:J105" si="101">+B105+E105</f>
        <v>941</v>
      </c>
      <c r="I105" s="17">
        <f t="shared" si="101"/>
        <v>816</v>
      </c>
      <c r="J105" s="17">
        <f t="shared" si="101"/>
        <v>125</v>
      </c>
    </row>
    <row r="106" spans="1:10" ht="15.75" customHeight="1" x14ac:dyDescent="0.25">
      <c r="A106" s="12" t="s">
        <v>102</v>
      </c>
      <c r="B106" s="13">
        <f t="shared" si="81"/>
        <v>394</v>
      </c>
      <c r="C106" s="13">
        <v>335</v>
      </c>
      <c r="D106" s="13">
        <v>59</v>
      </c>
      <c r="E106" s="15">
        <f t="shared" si="82"/>
        <v>467</v>
      </c>
      <c r="F106" s="15">
        <v>410</v>
      </c>
      <c r="G106" s="15">
        <v>57</v>
      </c>
      <c r="H106" s="17">
        <f t="shared" ref="H106:J106" si="102">+B106+E106</f>
        <v>861</v>
      </c>
      <c r="I106" s="17">
        <f t="shared" si="102"/>
        <v>745</v>
      </c>
      <c r="J106" s="17">
        <f t="shared" si="102"/>
        <v>116</v>
      </c>
    </row>
    <row r="107" spans="1:10" ht="15.75" customHeight="1" x14ac:dyDescent="0.25">
      <c r="A107" s="12" t="s">
        <v>103</v>
      </c>
      <c r="B107" s="13">
        <f t="shared" si="81"/>
        <v>358</v>
      </c>
      <c r="C107" s="13">
        <v>304</v>
      </c>
      <c r="D107" s="13">
        <v>54</v>
      </c>
      <c r="E107" s="15">
        <f t="shared" si="82"/>
        <v>424</v>
      </c>
      <c r="F107" s="15">
        <v>372</v>
      </c>
      <c r="G107" s="15">
        <v>52</v>
      </c>
      <c r="H107" s="17">
        <f t="shared" ref="H107:J107" si="103">+B107+E107</f>
        <v>782</v>
      </c>
      <c r="I107" s="17">
        <f t="shared" si="103"/>
        <v>676</v>
      </c>
      <c r="J107" s="17">
        <f t="shared" si="103"/>
        <v>106</v>
      </c>
    </row>
    <row r="108" spans="1:10" ht="15.75" customHeight="1" x14ac:dyDescent="0.25">
      <c r="A108" s="12" t="s">
        <v>104</v>
      </c>
      <c r="B108" s="13">
        <f t="shared" si="81"/>
        <v>329</v>
      </c>
      <c r="C108" s="13">
        <v>279</v>
      </c>
      <c r="D108" s="13">
        <v>50</v>
      </c>
      <c r="E108" s="15">
        <f t="shared" si="82"/>
        <v>389</v>
      </c>
      <c r="F108" s="15">
        <v>341</v>
      </c>
      <c r="G108" s="15">
        <v>48</v>
      </c>
      <c r="H108" s="17">
        <f t="shared" ref="H108:J108" si="104">+B108+E108</f>
        <v>718</v>
      </c>
      <c r="I108" s="17">
        <f t="shared" si="104"/>
        <v>620</v>
      </c>
      <c r="J108" s="17">
        <f t="shared" si="104"/>
        <v>98</v>
      </c>
    </row>
    <row r="109" spans="1:10" ht="15.75" customHeight="1" x14ac:dyDescent="0.25">
      <c r="A109" s="12" t="s">
        <v>105</v>
      </c>
      <c r="B109" s="13">
        <f t="shared" si="81"/>
        <v>297</v>
      </c>
      <c r="C109" s="13">
        <v>250</v>
      </c>
      <c r="D109" s="13">
        <v>47</v>
      </c>
      <c r="E109" s="15">
        <f t="shared" si="82"/>
        <v>353</v>
      </c>
      <c r="F109" s="15">
        <v>308</v>
      </c>
      <c r="G109" s="15">
        <v>45</v>
      </c>
      <c r="H109" s="17">
        <f t="shared" ref="H109:J109" si="105">+B109+E109</f>
        <v>650</v>
      </c>
      <c r="I109" s="17">
        <f t="shared" si="105"/>
        <v>558</v>
      </c>
      <c r="J109" s="17">
        <f t="shared" si="105"/>
        <v>92</v>
      </c>
    </row>
    <row r="110" spans="1:10" ht="15.75" customHeight="1" x14ac:dyDescent="0.25">
      <c r="A110" s="12" t="s">
        <v>106</v>
      </c>
      <c r="B110" s="13">
        <f t="shared" si="81"/>
        <v>267</v>
      </c>
      <c r="C110" s="13">
        <v>224</v>
      </c>
      <c r="D110" s="13">
        <v>43</v>
      </c>
      <c r="E110" s="15">
        <f t="shared" si="82"/>
        <v>320</v>
      </c>
      <c r="F110" s="15">
        <v>279</v>
      </c>
      <c r="G110" s="15">
        <v>41</v>
      </c>
      <c r="H110" s="17">
        <f t="shared" ref="H110:J110" si="106">+B110+E110</f>
        <v>587</v>
      </c>
      <c r="I110" s="17">
        <f t="shared" si="106"/>
        <v>503</v>
      </c>
      <c r="J110" s="17">
        <f t="shared" si="106"/>
        <v>84</v>
      </c>
    </row>
    <row r="111" spans="1:10" ht="15.75" customHeight="1" x14ac:dyDescent="0.25">
      <c r="A111" s="12" t="s">
        <v>107</v>
      </c>
      <c r="B111" s="13">
        <f t="shared" si="81"/>
        <v>240</v>
      </c>
      <c r="C111" s="13">
        <v>200</v>
      </c>
      <c r="D111" s="13">
        <v>40</v>
      </c>
      <c r="E111" s="15">
        <f t="shared" si="82"/>
        <v>290</v>
      </c>
      <c r="F111" s="15">
        <v>251</v>
      </c>
      <c r="G111" s="15">
        <v>39</v>
      </c>
      <c r="H111" s="17">
        <f t="shared" ref="H111:J111" si="107">+B111+E111</f>
        <v>530</v>
      </c>
      <c r="I111" s="17">
        <f t="shared" si="107"/>
        <v>451</v>
      </c>
      <c r="J111" s="17">
        <f t="shared" si="107"/>
        <v>79</v>
      </c>
    </row>
    <row r="112" spans="1:10" ht="15.75" customHeight="1" x14ac:dyDescent="0.25">
      <c r="A112" s="12" t="s">
        <v>108</v>
      </c>
      <c r="B112" s="13">
        <f t="shared" si="81"/>
        <v>215</v>
      </c>
      <c r="C112" s="13">
        <v>178</v>
      </c>
      <c r="D112" s="13">
        <v>37</v>
      </c>
      <c r="E112" s="15">
        <f t="shared" si="82"/>
        <v>259</v>
      </c>
      <c r="F112" s="15">
        <v>223</v>
      </c>
      <c r="G112" s="15">
        <v>36</v>
      </c>
      <c r="H112" s="17">
        <f t="shared" ref="H112:J112" si="108">+B112+E112</f>
        <v>474</v>
      </c>
      <c r="I112" s="17">
        <f t="shared" si="108"/>
        <v>401</v>
      </c>
      <c r="J112" s="17">
        <f t="shared" si="108"/>
        <v>73</v>
      </c>
    </row>
    <row r="113" spans="1:10" ht="15.75" customHeight="1" x14ac:dyDescent="0.25">
      <c r="A113" s="12" t="s">
        <v>109</v>
      </c>
      <c r="B113" s="13">
        <f t="shared" si="81"/>
        <v>192</v>
      </c>
      <c r="C113" s="13">
        <v>159</v>
      </c>
      <c r="D113" s="13">
        <v>33</v>
      </c>
      <c r="E113" s="15">
        <f t="shared" si="82"/>
        <v>234</v>
      </c>
      <c r="F113" s="15">
        <v>200</v>
      </c>
      <c r="G113" s="15">
        <v>34</v>
      </c>
      <c r="H113" s="17">
        <f t="shared" ref="H113:J113" si="109">+B113+E113</f>
        <v>426</v>
      </c>
      <c r="I113" s="17">
        <f t="shared" si="109"/>
        <v>359</v>
      </c>
      <c r="J113" s="17">
        <f t="shared" si="109"/>
        <v>67</v>
      </c>
    </row>
    <row r="114" spans="1:10" ht="15.75" customHeight="1" x14ac:dyDescent="0.25">
      <c r="A114" s="12" t="s">
        <v>110</v>
      </c>
      <c r="B114" s="13">
        <f t="shared" si="81"/>
        <v>169</v>
      </c>
      <c r="C114" s="13">
        <v>140</v>
      </c>
      <c r="D114" s="13">
        <v>29</v>
      </c>
      <c r="E114" s="15">
        <f t="shared" si="82"/>
        <v>209</v>
      </c>
      <c r="F114" s="15">
        <v>178</v>
      </c>
      <c r="G114" s="15">
        <v>31</v>
      </c>
      <c r="H114" s="17">
        <f t="shared" ref="H114:J114" si="110">+B114+E114</f>
        <v>378</v>
      </c>
      <c r="I114" s="17">
        <f t="shared" si="110"/>
        <v>318</v>
      </c>
      <c r="J114" s="17">
        <f t="shared" si="110"/>
        <v>60</v>
      </c>
    </row>
    <row r="115" spans="1:10" ht="15.75" customHeight="1" x14ac:dyDescent="0.25">
      <c r="A115" s="12" t="s">
        <v>111</v>
      </c>
      <c r="B115" s="13">
        <f t="shared" si="81"/>
        <v>150</v>
      </c>
      <c r="C115" s="13">
        <v>124</v>
      </c>
      <c r="D115" s="13">
        <v>26</v>
      </c>
      <c r="E115" s="15">
        <f t="shared" si="82"/>
        <v>185</v>
      </c>
      <c r="F115" s="15">
        <v>156</v>
      </c>
      <c r="G115" s="15">
        <v>29</v>
      </c>
      <c r="H115" s="17">
        <f t="shared" ref="H115:J115" si="111">+B115+E115</f>
        <v>335</v>
      </c>
      <c r="I115" s="17">
        <f t="shared" si="111"/>
        <v>280</v>
      </c>
      <c r="J115" s="17">
        <f t="shared" si="111"/>
        <v>55</v>
      </c>
    </row>
    <row r="116" spans="1:10" ht="15.75" customHeight="1" x14ac:dyDescent="0.25">
      <c r="A116" s="12" t="s">
        <v>112</v>
      </c>
      <c r="B116" s="13">
        <f t="shared" si="81"/>
        <v>135</v>
      </c>
      <c r="C116" s="13">
        <v>110</v>
      </c>
      <c r="D116" s="13">
        <v>25</v>
      </c>
      <c r="E116" s="15">
        <f t="shared" si="82"/>
        <v>166</v>
      </c>
      <c r="F116" s="15">
        <v>137</v>
      </c>
      <c r="G116" s="15">
        <v>29</v>
      </c>
      <c r="H116" s="17">
        <f t="shared" ref="H116:J116" si="112">+B116+E116</f>
        <v>301</v>
      </c>
      <c r="I116" s="17">
        <f t="shared" si="112"/>
        <v>247</v>
      </c>
      <c r="J116" s="17">
        <f t="shared" si="112"/>
        <v>54</v>
      </c>
    </row>
    <row r="117" spans="1:10" ht="15.75" customHeight="1" x14ac:dyDescent="0.25">
      <c r="A117" s="12" t="s">
        <v>113</v>
      </c>
      <c r="B117" s="13">
        <f t="shared" si="81"/>
        <v>120</v>
      </c>
      <c r="C117" s="13">
        <v>98</v>
      </c>
      <c r="D117" s="13">
        <v>22</v>
      </c>
      <c r="E117" s="15">
        <f t="shared" si="82"/>
        <v>144</v>
      </c>
      <c r="F117" s="15">
        <v>118</v>
      </c>
      <c r="G117" s="15">
        <v>26</v>
      </c>
      <c r="H117" s="17">
        <f t="shared" ref="H117:J117" si="113">+B117+E117</f>
        <v>264</v>
      </c>
      <c r="I117" s="17">
        <f t="shared" si="113"/>
        <v>216</v>
      </c>
      <c r="J117" s="17">
        <f t="shared" si="113"/>
        <v>48</v>
      </c>
    </row>
    <row r="118" spans="1:10" ht="15.75" customHeight="1" x14ac:dyDescent="0.25">
      <c r="A118" s="12" t="s">
        <v>114</v>
      </c>
      <c r="B118" s="13">
        <f t="shared" si="81"/>
        <v>105</v>
      </c>
      <c r="C118" s="13">
        <v>84</v>
      </c>
      <c r="D118" s="13">
        <v>21</v>
      </c>
      <c r="E118" s="15">
        <f t="shared" si="82"/>
        <v>126</v>
      </c>
      <c r="F118" s="15">
        <v>102</v>
      </c>
      <c r="G118" s="15">
        <v>24</v>
      </c>
      <c r="H118" s="17">
        <f t="shared" ref="H118:J118" si="114">+B118+E118</f>
        <v>231</v>
      </c>
      <c r="I118" s="17">
        <f t="shared" si="114"/>
        <v>186</v>
      </c>
      <c r="J118" s="17">
        <f t="shared" si="114"/>
        <v>45</v>
      </c>
    </row>
    <row r="119" spans="1:10" ht="15.75" customHeight="1" x14ac:dyDescent="0.25">
      <c r="A119" s="12" t="s">
        <v>115</v>
      </c>
      <c r="B119" s="13">
        <f t="shared" si="81"/>
        <v>91</v>
      </c>
      <c r="C119" s="13">
        <v>73</v>
      </c>
      <c r="D119" s="13">
        <v>18</v>
      </c>
      <c r="E119" s="15">
        <f t="shared" si="82"/>
        <v>109</v>
      </c>
      <c r="F119" s="15">
        <v>87</v>
      </c>
      <c r="G119" s="15">
        <v>22</v>
      </c>
      <c r="H119" s="17">
        <f t="shared" ref="H119:J119" si="115">+B119+E119</f>
        <v>200</v>
      </c>
      <c r="I119" s="17">
        <f t="shared" si="115"/>
        <v>160</v>
      </c>
      <c r="J119" s="17">
        <f t="shared" si="115"/>
        <v>40</v>
      </c>
    </row>
    <row r="120" spans="1:10" ht="15.75" customHeight="1" x14ac:dyDescent="0.25">
      <c r="A120" s="12" t="s">
        <v>116</v>
      </c>
      <c r="B120" s="13">
        <f t="shared" si="81"/>
        <v>78</v>
      </c>
      <c r="C120" s="13">
        <v>63</v>
      </c>
      <c r="D120" s="13">
        <v>15</v>
      </c>
      <c r="E120" s="15">
        <f t="shared" si="82"/>
        <v>93</v>
      </c>
      <c r="F120" s="15">
        <v>75</v>
      </c>
      <c r="G120" s="15">
        <v>18</v>
      </c>
      <c r="H120" s="17">
        <f t="shared" ref="H120:J120" si="116">+B120+E120</f>
        <v>171</v>
      </c>
      <c r="I120" s="17">
        <f t="shared" si="116"/>
        <v>138</v>
      </c>
      <c r="J120" s="17">
        <f t="shared" si="116"/>
        <v>33</v>
      </c>
    </row>
    <row r="121" spans="1:10" ht="15.75" customHeight="1" x14ac:dyDescent="0.25">
      <c r="A121" s="12" t="s">
        <v>117</v>
      </c>
      <c r="B121" s="13">
        <f t="shared" si="81"/>
        <v>69</v>
      </c>
      <c r="C121" s="13">
        <v>56</v>
      </c>
      <c r="D121" s="13">
        <v>13</v>
      </c>
      <c r="E121" s="15">
        <f t="shared" si="82"/>
        <v>80</v>
      </c>
      <c r="F121" s="15">
        <v>63</v>
      </c>
      <c r="G121" s="15">
        <v>17</v>
      </c>
      <c r="H121" s="17">
        <f t="shared" ref="H121:J121" si="117">+B121+E121</f>
        <v>149</v>
      </c>
      <c r="I121" s="17">
        <f t="shared" si="117"/>
        <v>119</v>
      </c>
      <c r="J121" s="17">
        <f t="shared" si="117"/>
        <v>30</v>
      </c>
    </row>
    <row r="122" spans="1:10" ht="15.75" customHeight="1" x14ac:dyDescent="0.25">
      <c r="A122" s="12" t="s">
        <v>118</v>
      </c>
      <c r="B122" s="13">
        <f t="shared" si="81"/>
        <v>58</v>
      </c>
      <c r="C122" s="13">
        <v>48</v>
      </c>
      <c r="D122" s="13">
        <v>10</v>
      </c>
      <c r="E122" s="15">
        <f t="shared" si="82"/>
        <v>69</v>
      </c>
      <c r="F122" s="15">
        <v>54</v>
      </c>
      <c r="G122" s="15">
        <v>15</v>
      </c>
      <c r="H122" s="17">
        <f t="shared" ref="H122:J122" si="118">+B122+E122</f>
        <v>127</v>
      </c>
      <c r="I122" s="17">
        <f t="shared" si="118"/>
        <v>102</v>
      </c>
      <c r="J122" s="17">
        <f t="shared" si="118"/>
        <v>25</v>
      </c>
    </row>
    <row r="123" spans="1:10" ht="15.75" customHeight="1" x14ac:dyDescent="0.25">
      <c r="A123" s="12" t="s">
        <v>119</v>
      </c>
      <c r="B123" s="13">
        <f t="shared" si="81"/>
        <v>46</v>
      </c>
      <c r="C123" s="13">
        <v>37</v>
      </c>
      <c r="D123" s="13">
        <v>9</v>
      </c>
      <c r="E123" s="15">
        <f t="shared" si="82"/>
        <v>55</v>
      </c>
      <c r="F123" s="15">
        <v>44</v>
      </c>
      <c r="G123" s="15">
        <v>11</v>
      </c>
      <c r="H123" s="17">
        <f t="shared" ref="H123:J123" si="119">+B123+E123</f>
        <v>101</v>
      </c>
      <c r="I123" s="17">
        <f t="shared" si="119"/>
        <v>81</v>
      </c>
      <c r="J123" s="17">
        <f t="shared" si="119"/>
        <v>20</v>
      </c>
    </row>
    <row r="124" spans="1:10" ht="15.75" customHeight="1" x14ac:dyDescent="0.25">
      <c r="A124" s="12" t="s">
        <v>120</v>
      </c>
      <c r="B124" s="13">
        <f t="shared" si="81"/>
        <v>36</v>
      </c>
      <c r="C124" s="13">
        <v>30</v>
      </c>
      <c r="D124" s="13">
        <v>6</v>
      </c>
      <c r="E124" s="15">
        <f t="shared" si="82"/>
        <v>44</v>
      </c>
      <c r="F124" s="15">
        <v>36</v>
      </c>
      <c r="G124" s="15">
        <v>8</v>
      </c>
      <c r="H124" s="17">
        <f t="shared" ref="H124:J124" si="120">+B124+E124</f>
        <v>80</v>
      </c>
      <c r="I124" s="17">
        <f t="shared" si="120"/>
        <v>66</v>
      </c>
      <c r="J124" s="17">
        <f t="shared" si="120"/>
        <v>14</v>
      </c>
    </row>
    <row r="125" spans="1:10" ht="15.75" customHeight="1" x14ac:dyDescent="0.25">
      <c r="A125" s="12" t="s">
        <v>121</v>
      </c>
      <c r="B125" s="13">
        <f t="shared" si="81"/>
        <v>24</v>
      </c>
      <c r="C125" s="13">
        <v>21</v>
      </c>
      <c r="D125" s="13">
        <v>3</v>
      </c>
      <c r="E125" s="15">
        <f t="shared" si="82"/>
        <v>33</v>
      </c>
      <c r="F125" s="15">
        <v>28</v>
      </c>
      <c r="G125" s="15">
        <v>5</v>
      </c>
      <c r="H125" s="17">
        <f t="shared" ref="H125:J125" si="121">+B125+E125</f>
        <v>57</v>
      </c>
      <c r="I125" s="17">
        <f t="shared" si="121"/>
        <v>49</v>
      </c>
      <c r="J125" s="17">
        <f t="shared" si="121"/>
        <v>8</v>
      </c>
    </row>
    <row r="126" spans="1:10" ht="15.75" customHeight="1" x14ac:dyDescent="0.25">
      <c r="A126" s="12" t="s">
        <v>122</v>
      </c>
      <c r="B126" s="13">
        <f t="shared" si="81"/>
        <v>17</v>
      </c>
      <c r="C126" s="13">
        <v>14</v>
      </c>
      <c r="D126" s="13">
        <v>3</v>
      </c>
      <c r="E126" s="15">
        <f t="shared" si="82"/>
        <v>25</v>
      </c>
      <c r="F126" s="15">
        <v>21</v>
      </c>
      <c r="G126" s="15">
        <v>4</v>
      </c>
      <c r="H126" s="17">
        <f t="shared" ref="H126:J126" si="122">+B126+E126</f>
        <v>42</v>
      </c>
      <c r="I126" s="17">
        <f t="shared" si="122"/>
        <v>35</v>
      </c>
      <c r="J126" s="17">
        <f t="shared" si="122"/>
        <v>7</v>
      </c>
    </row>
    <row r="127" spans="1:10" ht="30.75" customHeight="1" x14ac:dyDescent="0.25">
      <c r="A127" s="8" t="s">
        <v>123</v>
      </c>
      <c r="B127" s="13">
        <f t="shared" si="81"/>
        <v>46</v>
      </c>
      <c r="C127" s="13">
        <v>44</v>
      </c>
      <c r="D127" s="13">
        <v>2</v>
      </c>
      <c r="E127" s="15">
        <f t="shared" si="82"/>
        <v>90</v>
      </c>
      <c r="F127" s="15">
        <v>82</v>
      </c>
      <c r="G127" s="15">
        <v>8</v>
      </c>
      <c r="H127" s="17">
        <f t="shared" ref="H127:J127" si="123">+B127+E127</f>
        <v>136</v>
      </c>
      <c r="I127" s="17">
        <f t="shared" si="123"/>
        <v>126</v>
      </c>
      <c r="J127" s="17">
        <f t="shared" si="123"/>
        <v>10</v>
      </c>
    </row>
    <row r="128" spans="1:10" ht="15.75" customHeight="1" x14ac:dyDescent="0.25">
      <c r="A128" s="8" t="s">
        <v>124</v>
      </c>
      <c r="B128" s="20">
        <f t="shared" ref="B128:G128" si="124">SUM(B87:B127)</f>
        <v>16376</v>
      </c>
      <c r="C128" s="20">
        <f t="shared" si="124"/>
        <v>13908</v>
      </c>
      <c r="D128" s="20">
        <f t="shared" si="124"/>
        <v>2468</v>
      </c>
      <c r="E128" s="21">
        <f t="shared" si="124"/>
        <v>20062</v>
      </c>
      <c r="F128" s="21">
        <f t="shared" si="124"/>
        <v>17753</v>
      </c>
      <c r="G128" s="21">
        <f t="shared" si="124"/>
        <v>2309</v>
      </c>
      <c r="H128" s="22">
        <f t="shared" ref="H128:J128" si="125">+B128+E128</f>
        <v>36438</v>
      </c>
      <c r="I128" s="22">
        <f t="shared" si="125"/>
        <v>31661</v>
      </c>
      <c r="J128" s="22">
        <f t="shared" si="125"/>
        <v>4777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206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81622</v>
      </c>
      <c r="C3" s="5">
        <f t="shared" si="0"/>
        <v>70405</v>
      </c>
      <c r="D3" s="5">
        <f t="shared" si="0"/>
        <v>11217</v>
      </c>
      <c r="E3" s="6">
        <f t="shared" si="0"/>
        <v>88417</v>
      </c>
      <c r="F3" s="6">
        <f t="shared" si="0"/>
        <v>77970</v>
      </c>
      <c r="G3" s="6">
        <f t="shared" si="0"/>
        <v>10447</v>
      </c>
      <c r="H3" s="7">
        <f t="shared" si="0"/>
        <v>170039</v>
      </c>
      <c r="I3" s="7">
        <f t="shared" si="0"/>
        <v>148375</v>
      </c>
      <c r="J3" s="7">
        <f t="shared" si="0"/>
        <v>21664</v>
      </c>
    </row>
    <row r="5" spans="1:26" ht="20.25" customHeight="1" x14ac:dyDescent="0.25">
      <c r="A5" s="117" t="s">
        <v>207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+C7+D7</f>
        <v>959</v>
      </c>
      <c r="C7" s="13">
        <v>795</v>
      </c>
      <c r="D7" s="13">
        <v>164</v>
      </c>
      <c r="E7" s="15">
        <f t="shared" ref="E7:E12" si="2">+F7+G7</f>
        <v>931</v>
      </c>
      <c r="F7" s="15">
        <v>773</v>
      </c>
      <c r="G7" s="15">
        <v>158</v>
      </c>
      <c r="H7" s="17">
        <f t="shared" ref="H7:J7" si="3">+B7+E7</f>
        <v>1890</v>
      </c>
      <c r="I7" s="18">
        <f t="shared" si="3"/>
        <v>1568</v>
      </c>
      <c r="J7" s="18">
        <f t="shared" si="3"/>
        <v>322</v>
      </c>
    </row>
    <row r="8" spans="1:26" ht="21" customHeight="1" x14ac:dyDescent="0.3">
      <c r="A8" s="12" t="s">
        <v>15</v>
      </c>
      <c r="B8" s="13">
        <f t="shared" si="1"/>
        <v>974</v>
      </c>
      <c r="C8" s="13">
        <v>809</v>
      </c>
      <c r="D8" s="13">
        <v>165</v>
      </c>
      <c r="E8" s="15">
        <f t="shared" si="2"/>
        <v>948</v>
      </c>
      <c r="F8" s="15">
        <v>790</v>
      </c>
      <c r="G8" s="15">
        <v>158</v>
      </c>
      <c r="H8" s="17">
        <f t="shared" ref="H8:J8" si="4">+B8+E8</f>
        <v>1922</v>
      </c>
      <c r="I8" s="18">
        <f t="shared" si="4"/>
        <v>1599</v>
      </c>
      <c r="J8" s="18">
        <f t="shared" si="4"/>
        <v>323</v>
      </c>
    </row>
    <row r="9" spans="1:26" ht="21" customHeight="1" x14ac:dyDescent="0.3">
      <c r="A9" s="12" t="s">
        <v>16</v>
      </c>
      <c r="B9" s="13">
        <f t="shared" si="1"/>
        <v>991</v>
      </c>
      <c r="C9" s="13">
        <v>826</v>
      </c>
      <c r="D9" s="13">
        <v>165</v>
      </c>
      <c r="E9" s="15">
        <f t="shared" si="2"/>
        <v>966</v>
      </c>
      <c r="F9" s="15">
        <v>808</v>
      </c>
      <c r="G9" s="15">
        <v>158</v>
      </c>
      <c r="H9" s="17">
        <f t="shared" ref="H9:J9" si="5">+B9+E9</f>
        <v>1957</v>
      </c>
      <c r="I9" s="18">
        <f t="shared" si="5"/>
        <v>1634</v>
      </c>
      <c r="J9" s="18">
        <f t="shared" si="5"/>
        <v>323</v>
      </c>
    </row>
    <row r="10" spans="1:26" ht="21" customHeight="1" x14ac:dyDescent="0.3">
      <c r="A10" s="12" t="s">
        <v>17</v>
      </c>
      <c r="B10" s="13">
        <f t="shared" si="1"/>
        <v>1019</v>
      </c>
      <c r="C10" s="13">
        <v>853</v>
      </c>
      <c r="D10" s="13">
        <v>166</v>
      </c>
      <c r="E10" s="15">
        <f t="shared" si="2"/>
        <v>992</v>
      </c>
      <c r="F10" s="15">
        <v>835</v>
      </c>
      <c r="G10" s="15">
        <v>157</v>
      </c>
      <c r="H10" s="17">
        <f t="shared" ref="H10:J10" si="6">+B10+E10</f>
        <v>2011</v>
      </c>
      <c r="I10" s="18">
        <f t="shared" si="6"/>
        <v>1688</v>
      </c>
      <c r="J10" s="18">
        <f t="shared" si="6"/>
        <v>323</v>
      </c>
    </row>
    <row r="11" spans="1:26" ht="21" customHeight="1" x14ac:dyDescent="0.3">
      <c r="A11" s="12" t="s">
        <v>18</v>
      </c>
      <c r="B11" s="13">
        <f t="shared" si="1"/>
        <v>1050</v>
      </c>
      <c r="C11" s="13">
        <v>884</v>
      </c>
      <c r="D11" s="13">
        <v>166</v>
      </c>
      <c r="E11" s="15">
        <f t="shared" si="2"/>
        <v>1021</v>
      </c>
      <c r="F11" s="15">
        <v>864</v>
      </c>
      <c r="G11" s="15">
        <v>157</v>
      </c>
      <c r="H11" s="17">
        <f t="shared" ref="H11:J11" si="7">+B11+E11</f>
        <v>2071</v>
      </c>
      <c r="I11" s="18">
        <f t="shared" si="7"/>
        <v>1748</v>
      </c>
      <c r="J11" s="18">
        <f t="shared" si="7"/>
        <v>323</v>
      </c>
    </row>
    <row r="12" spans="1:26" ht="21" customHeight="1" x14ac:dyDescent="0.3">
      <c r="A12" s="12" t="s">
        <v>19</v>
      </c>
      <c r="B12" s="13">
        <f t="shared" si="1"/>
        <v>1083</v>
      </c>
      <c r="C12" s="13">
        <v>914</v>
      </c>
      <c r="D12" s="13">
        <v>169</v>
      </c>
      <c r="E12" s="15">
        <f t="shared" si="2"/>
        <v>1047</v>
      </c>
      <c r="F12" s="15">
        <v>890</v>
      </c>
      <c r="G12" s="15">
        <v>157</v>
      </c>
      <c r="H12" s="17">
        <f t="shared" ref="H12:J12" si="8">+B12+E12</f>
        <v>2130</v>
      </c>
      <c r="I12" s="18">
        <f t="shared" si="8"/>
        <v>1804</v>
      </c>
      <c r="J12" s="18">
        <f t="shared" si="8"/>
        <v>326</v>
      </c>
    </row>
    <row r="13" spans="1:26" ht="30" customHeight="1" x14ac:dyDescent="0.25">
      <c r="A13" s="8" t="s">
        <v>20</v>
      </c>
      <c r="B13" s="19">
        <f t="shared" ref="B13:G13" si="9">SUM(B7:B12)</f>
        <v>6076</v>
      </c>
      <c r="C13" s="20">
        <f t="shared" si="9"/>
        <v>5081</v>
      </c>
      <c r="D13" s="20">
        <f t="shared" si="9"/>
        <v>995</v>
      </c>
      <c r="E13" s="21">
        <f t="shared" si="9"/>
        <v>5905</v>
      </c>
      <c r="F13" s="21">
        <f t="shared" si="9"/>
        <v>4960</v>
      </c>
      <c r="G13" s="21">
        <f t="shared" si="9"/>
        <v>945</v>
      </c>
      <c r="H13" s="22">
        <f t="shared" ref="H13:J13" si="10">+B13+E13</f>
        <v>11981</v>
      </c>
      <c r="I13" s="22">
        <f t="shared" si="10"/>
        <v>10041</v>
      </c>
      <c r="J13" s="22">
        <f t="shared" si="10"/>
        <v>1940</v>
      </c>
    </row>
    <row r="15" spans="1:26" ht="14.4" x14ac:dyDescent="0.25">
      <c r="A15" s="119" t="s">
        <v>208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+C17+D17</f>
        <v>1093</v>
      </c>
      <c r="C17" s="27">
        <v>926</v>
      </c>
      <c r="D17" s="27">
        <v>167</v>
      </c>
      <c r="E17" s="29">
        <f>+F17+G17</f>
        <v>1052</v>
      </c>
      <c r="F17" s="29">
        <v>896</v>
      </c>
      <c r="G17" s="29">
        <v>156</v>
      </c>
      <c r="H17" s="31">
        <f t="shared" ref="H17:J17" si="12">+B17+E17</f>
        <v>2145</v>
      </c>
      <c r="I17" s="32">
        <f t="shared" si="12"/>
        <v>1822</v>
      </c>
      <c r="J17" s="32">
        <f t="shared" si="12"/>
        <v>323</v>
      </c>
    </row>
    <row r="18" spans="1:10" ht="14.4" x14ac:dyDescent="0.3">
      <c r="A18" s="26" t="s">
        <v>23</v>
      </c>
      <c r="B18" s="27">
        <f t="shared" si="11"/>
        <v>1106</v>
      </c>
      <c r="C18" s="27">
        <v>940</v>
      </c>
      <c r="D18" s="27">
        <v>166</v>
      </c>
      <c r="E18" s="29">
        <f t="shared" ref="E18:E22" si="13">SUM(F18:G18)</f>
        <v>1056</v>
      </c>
      <c r="F18" s="29">
        <v>903</v>
      </c>
      <c r="G18" s="29">
        <v>153</v>
      </c>
      <c r="H18" s="31">
        <f t="shared" ref="H18:J18" si="14">+B18+E18</f>
        <v>2162</v>
      </c>
      <c r="I18" s="32">
        <f t="shared" si="14"/>
        <v>1843</v>
      </c>
      <c r="J18" s="32">
        <f t="shared" si="14"/>
        <v>319</v>
      </c>
    </row>
    <row r="19" spans="1:10" ht="14.4" x14ac:dyDescent="0.3">
      <c r="A19" s="26" t="s">
        <v>24</v>
      </c>
      <c r="B19" s="27">
        <f t="shared" si="11"/>
        <v>1119</v>
      </c>
      <c r="C19" s="27">
        <v>954</v>
      </c>
      <c r="D19" s="27">
        <v>165</v>
      </c>
      <c r="E19" s="29">
        <f t="shared" si="13"/>
        <v>1065</v>
      </c>
      <c r="F19" s="29">
        <v>913</v>
      </c>
      <c r="G19" s="29">
        <v>152</v>
      </c>
      <c r="H19" s="31">
        <f t="shared" ref="H19:J19" si="15">+B19+E19</f>
        <v>2184</v>
      </c>
      <c r="I19" s="32">
        <f t="shared" si="15"/>
        <v>1867</v>
      </c>
      <c r="J19" s="32">
        <f t="shared" si="15"/>
        <v>317</v>
      </c>
    </row>
    <row r="20" spans="1:10" ht="14.4" x14ac:dyDescent="0.3">
      <c r="A20" s="26" t="s">
        <v>25</v>
      </c>
      <c r="B20" s="27">
        <f t="shared" si="11"/>
        <v>1134</v>
      </c>
      <c r="C20" s="27">
        <v>971</v>
      </c>
      <c r="D20" s="27">
        <v>163</v>
      </c>
      <c r="E20" s="29">
        <f t="shared" si="13"/>
        <v>1073</v>
      </c>
      <c r="F20" s="29">
        <v>923</v>
      </c>
      <c r="G20" s="29">
        <v>150</v>
      </c>
      <c r="H20" s="31">
        <f t="shared" ref="H20:J20" si="16">+B20+E20</f>
        <v>2207</v>
      </c>
      <c r="I20" s="32">
        <f t="shared" si="16"/>
        <v>1894</v>
      </c>
      <c r="J20" s="32">
        <f t="shared" si="16"/>
        <v>313</v>
      </c>
    </row>
    <row r="21" spans="1:10" ht="15.75" customHeight="1" x14ac:dyDescent="0.3">
      <c r="A21" s="26" t="s">
        <v>26</v>
      </c>
      <c r="B21" s="27">
        <f t="shared" si="11"/>
        <v>1151</v>
      </c>
      <c r="C21" s="27">
        <v>988</v>
      </c>
      <c r="D21" s="27">
        <v>163</v>
      </c>
      <c r="E21" s="29">
        <f t="shared" si="13"/>
        <v>1082</v>
      </c>
      <c r="F21" s="29">
        <v>933</v>
      </c>
      <c r="G21" s="29">
        <v>149</v>
      </c>
      <c r="H21" s="31">
        <f t="shared" ref="H21:J21" si="17">+B21+E21</f>
        <v>2233</v>
      </c>
      <c r="I21" s="32">
        <f t="shared" si="17"/>
        <v>1921</v>
      </c>
      <c r="J21" s="32">
        <f t="shared" si="17"/>
        <v>312</v>
      </c>
    </row>
    <row r="22" spans="1:10" ht="15.75" customHeight="1" x14ac:dyDescent="0.3">
      <c r="A22" s="26" t="s">
        <v>27</v>
      </c>
      <c r="B22" s="27">
        <f t="shared" si="11"/>
        <v>1167</v>
      </c>
      <c r="C22" s="27">
        <v>1004</v>
      </c>
      <c r="D22" s="27">
        <v>163</v>
      </c>
      <c r="E22" s="29">
        <f t="shared" si="13"/>
        <v>1091</v>
      </c>
      <c r="F22" s="29">
        <v>944</v>
      </c>
      <c r="G22" s="29">
        <v>147</v>
      </c>
      <c r="H22" s="31">
        <f t="shared" ref="H22:J22" si="18">+B22+E22</f>
        <v>2258</v>
      </c>
      <c r="I22" s="32">
        <f t="shared" si="18"/>
        <v>1948</v>
      </c>
      <c r="J22" s="32">
        <f t="shared" si="18"/>
        <v>310</v>
      </c>
    </row>
    <row r="23" spans="1:10" ht="15.75" customHeight="1" x14ac:dyDescent="0.25">
      <c r="A23" s="23" t="s">
        <v>28</v>
      </c>
      <c r="B23" s="33">
        <f t="shared" ref="B23:G23" si="19">SUM(B17:B22)</f>
        <v>6770</v>
      </c>
      <c r="C23" s="34">
        <f t="shared" si="19"/>
        <v>5783</v>
      </c>
      <c r="D23" s="34">
        <f t="shared" si="19"/>
        <v>987</v>
      </c>
      <c r="E23" s="35">
        <f t="shared" si="19"/>
        <v>6419</v>
      </c>
      <c r="F23" s="35">
        <f t="shared" si="19"/>
        <v>5512</v>
      </c>
      <c r="G23" s="35">
        <f t="shared" si="19"/>
        <v>907</v>
      </c>
      <c r="H23" s="36">
        <f t="shared" ref="H23:J23" si="20">+B23+E23</f>
        <v>13189</v>
      </c>
      <c r="I23" s="36">
        <f t="shared" si="20"/>
        <v>11295</v>
      </c>
      <c r="J23" s="36">
        <f t="shared" si="20"/>
        <v>1894</v>
      </c>
    </row>
    <row r="24" spans="1:10" ht="15.75" customHeight="1" x14ac:dyDescent="0.25"/>
    <row r="25" spans="1:10" ht="15.75" customHeight="1" x14ac:dyDescent="0.25">
      <c r="A25" s="120" t="s">
        <v>209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+C27+D27</f>
        <v>1181</v>
      </c>
      <c r="C27" s="41">
        <v>1019</v>
      </c>
      <c r="D27" s="41">
        <v>162</v>
      </c>
      <c r="E27" s="43">
        <f t="shared" ref="E27:E32" si="22">SUM(F27:G27)</f>
        <v>1100</v>
      </c>
      <c r="F27" s="43">
        <v>953</v>
      </c>
      <c r="G27" s="43">
        <v>147</v>
      </c>
      <c r="H27" s="45">
        <f t="shared" ref="H27:J27" si="23">+B27+E27</f>
        <v>2281</v>
      </c>
      <c r="I27" s="46">
        <f t="shared" si="23"/>
        <v>1972</v>
      </c>
      <c r="J27" s="46">
        <f t="shared" si="23"/>
        <v>309</v>
      </c>
    </row>
    <row r="28" spans="1:10" ht="15.75" customHeight="1" x14ac:dyDescent="0.3">
      <c r="A28" s="40" t="s">
        <v>31</v>
      </c>
      <c r="B28" s="41">
        <f t="shared" si="21"/>
        <v>1195</v>
      </c>
      <c r="C28" s="41">
        <v>1032</v>
      </c>
      <c r="D28" s="41">
        <v>163</v>
      </c>
      <c r="E28" s="43">
        <f t="shared" si="22"/>
        <v>1107</v>
      </c>
      <c r="F28" s="43">
        <v>962</v>
      </c>
      <c r="G28" s="43">
        <v>145</v>
      </c>
      <c r="H28" s="45">
        <f t="shared" ref="H28:J28" si="24">+B28+E28</f>
        <v>2302</v>
      </c>
      <c r="I28" s="46">
        <f t="shared" si="24"/>
        <v>1994</v>
      </c>
      <c r="J28" s="46">
        <f t="shared" si="24"/>
        <v>308</v>
      </c>
    </row>
    <row r="29" spans="1:10" ht="15.75" customHeight="1" x14ac:dyDescent="0.3">
      <c r="A29" s="40" t="s">
        <v>32</v>
      </c>
      <c r="B29" s="41">
        <f t="shared" si="21"/>
        <v>1206</v>
      </c>
      <c r="C29" s="41">
        <v>1043</v>
      </c>
      <c r="D29" s="41">
        <v>163</v>
      </c>
      <c r="E29" s="43">
        <f t="shared" si="22"/>
        <v>1116</v>
      </c>
      <c r="F29" s="43">
        <v>970</v>
      </c>
      <c r="G29" s="43">
        <v>146</v>
      </c>
      <c r="H29" s="45">
        <f t="shared" ref="H29:J29" si="25">+B29+E29</f>
        <v>2322</v>
      </c>
      <c r="I29" s="46">
        <f t="shared" si="25"/>
        <v>2013</v>
      </c>
      <c r="J29" s="46">
        <f t="shared" si="25"/>
        <v>309</v>
      </c>
    </row>
    <row r="30" spans="1:10" ht="15.75" customHeight="1" x14ac:dyDescent="0.3">
      <c r="A30" s="40" t="s">
        <v>33</v>
      </c>
      <c r="B30" s="41">
        <f t="shared" si="21"/>
        <v>1218</v>
      </c>
      <c r="C30" s="41">
        <v>1054</v>
      </c>
      <c r="D30" s="41">
        <v>164</v>
      </c>
      <c r="E30" s="43">
        <f t="shared" si="22"/>
        <v>1124</v>
      </c>
      <c r="F30" s="43">
        <v>979</v>
      </c>
      <c r="G30" s="43">
        <v>145</v>
      </c>
      <c r="H30" s="45">
        <f t="shared" ref="H30:J30" si="26">+B30+E30</f>
        <v>2342</v>
      </c>
      <c r="I30" s="46">
        <f t="shared" si="26"/>
        <v>2033</v>
      </c>
      <c r="J30" s="46">
        <f t="shared" si="26"/>
        <v>309</v>
      </c>
    </row>
    <row r="31" spans="1:10" ht="15.75" customHeight="1" x14ac:dyDescent="0.3">
      <c r="A31" s="40" t="s">
        <v>34</v>
      </c>
      <c r="B31" s="41">
        <f t="shared" si="21"/>
        <v>1229</v>
      </c>
      <c r="C31" s="41">
        <v>1063</v>
      </c>
      <c r="D31" s="41">
        <v>166</v>
      </c>
      <c r="E31" s="43">
        <f t="shared" si="22"/>
        <v>1132</v>
      </c>
      <c r="F31" s="43">
        <v>987</v>
      </c>
      <c r="G31" s="43">
        <v>145</v>
      </c>
      <c r="H31" s="45">
        <f t="shared" ref="H31:J31" si="27">+B31+E31</f>
        <v>2361</v>
      </c>
      <c r="I31" s="46">
        <f t="shared" si="27"/>
        <v>2050</v>
      </c>
      <c r="J31" s="46">
        <f t="shared" si="27"/>
        <v>311</v>
      </c>
    </row>
    <row r="32" spans="1:10" ht="15.75" customHeight="1" x14ac:dyDescent="0.3">
      <c r="A32" s="40" t="s">
        <v>35</v>
      </c>
      <c r="B32" s="41">
        <f t="shared" si="21"/>
        <v>1238</v>
      </c>
      <c r="C32" s="41">
        <v>1072</v>
      </c>
      <c r="D32" s="41">
        <v>166</v>
      </c>
      <c r="E32" s="43">
        <f t="shared" si="22"/>
        <v>1143</v>
      </c>
      <c r="F32" s="43">
        <v>997</v>
      </c>
      <c r="G32" s="43">
        <v>146</v>
      </c>
      <c r="H32" s="45">
        <f t="shared" ref="H32:J32" si="28">+B32+E32</f>
        <v>2381</v>
      </c>
      <c r="I32" s="46">
        <f t="shared" si="28"/>
        <v>2069</v>
      </c>
      <c r="J32" s="46">
        <f t="shared" si="28"/>
        <v>312</v>
      </c>
    </row>
    <row r="33" spans="1:10" ht="15.75" customHeight="1" x14ac:dyDescent="0.25">
      <c r="A33" s="37" t="s">
        <v>28</v>
      </c>
      <c r="B33" s="47">
        <f t="shared" ref="B33:G33" si="29">SUM(B27:B32)</f>
        <v>7267</v>
      </c>
      <c r="C33" s="48">
        <f t="shared" si="29"/>
        <v>6283</v>
      </c>
      <c r="D33" s="48">
        <f t="shared" si="29"/>
        <v>984</v>
      </c>
      <c r="E33" s="49">
        <f t="shared" si="29"/>
        <v>6722</v>
      </c>
      <c r="F33" s="49">
        <f t="shared" si="29"/>
        <v>5848</v>
      </c>
      <c r="G33" s="49">
        <f t="shared" si="29"/>
        <v>874</v>
      </c>
      <c r="H33" s="50">
        <f t="shared" ref="H33:J33" si="30">+B33+E33</f>
        <v>13989</v>
      </c>
      <c r="I33" s="50">
        <f t="shared" si="30"/>
        <v>12131</v>
      </c>
      <c r="J33" s="50">
        <f t="shared" si="30"/>
        <v>1858</v>
      </c>
    </row>
    <row r="34" spans="1:10" ht="15.75" customHeight="1" x14ac:dyDescent="0.25"/>
    <row r="35" spans="1:10" ht="15.75" customHeight="1" x14ac:dyDescent="0.25">
      <c r="A35" s="121" t="s">
        <v>210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+C37+D37</f>
        <v>1227</v>
      </c>
      <c r="C37" s="55">
        <v>1072</v>
      </c>
      <c r="D37" s="55">
        <v>155</v>
      </c>
      <c r="E37" s="57">
        <f t="shared" ref="E37:E47" si="32">SUM(F37:G37)</f>
        <v>1154</v>
      </c>
      <c r="F37" s="57">
        <v>1007</v>
      </c>
      <c r="G37" s="57">
        <v>147</v>
      </c>
      <c r="H37" s="59">
        <f t="shared" ref="H37:J37" si="33">+B37+E37</f>
        <v>2381</v>
      </c>
      <c r="I37" s="60">
        <f t="shared" si="33"/>
        <v>2079</v>
      </c>
      <c r="J37" s="60">
        <f t="shared" si="33"/>
        <v>302</v>
      </c>
    </row>
    <row r="38" spans="1:10" ht="15.75" customHeight="1" x14ac:dyDescent="0.3">
      <c r="A38" s="54" t="s">
        <v>38</v>
      </c>
      <c r="B38" s="55">
        <f t="shared" si="31"/>
        <v>1220</v>
      </c>
      <c r="C38" s="55">
        <v>1068</v>
      </c>
      <c r="D38" s="55">
        <v>152</v>
      </c>
      <c r="E38" s="57">
        <f t="shared" si="32"/>
        <v>1166</v>
      </c>
      <c r="F38" s="57">
        <v>1018</v>
      </c>
      <c r="G38" s="57">
        <v>148</v>
      </c>
      <c r="H38" s="59">
        <f t="shared" ref="H38:J38" si="34">+B38+E38</f>
        <v>2386</v>
      </c>
      <c r="I38" s="60">
        <f t="shared" si="34"/>
        <v>2086</v>
      </c>
      <c r="J38" s="60">
        <f t="shared" si="34"/>
        <v>300</v>
      </c>
    </row>
    <row r="39" spans="1:10" ht="15.75" customHeight="1" x14ac:dyDescent="0.3">
      <c r="A39" s="54" t="s">
        <v>39</v>
      </c>
      <c r="B39" s="55">
        <f t="shared" si="31"/>
        <v>1223</v>
      </c>
      <c r="C39" s="55">
        <v>1068</v>
      </c>
      <c r="D39" s="55">
        <v>155</v>
      </c>
      <c r="E39" s="57">
        <f t="shared" si="32"/>
        <v>1176</v>
      </c>
      <c r="F39" s="57">
        <v>1029</v>
      </c>
      <c r="G39" s="57">
        <v>147</v>
      </c>
      <c r="H39" s="59">
        <f t="shared" ref="H39:J39" si="35">+B39+E39</f>
        <v>2399</v>
      </c>
      <c r="I39" s="60">
        <f t="shared" si="35"/>
        <v>2097</v>
      </c>
      <c r="J39" s="60">
        <f t="shared" si="35"/>
        <v>302</v>
      </c>
    </row>
    <row r="40" spans="1:10" ht="15.75" customHeight="1" x14ac:dyDescent="0.3">
      <c r="A40" s="54" t="s">
        <v>40</v>
      </c>
      <c r="B40" s="55">
        <f t="shared" si="31"/>
        <v>1220</v>
      </c>
      <c r="C40" s="55">
        <v>1061</v>
      </c>
      <c r="D40" s="55">
        <v>159</v>
      </c>
      <c r="E40" s="57">
        <f t="shared" si="32"/>
        <v>1188</v>
      </c>
      <c r="F40" s="57">
        <v>1039</v>
      </c>
      <c r="G40" s="57">
        <v>149</v>
      </c>
      <c r="H40" s="59">
        <f t="shared" ref="H40:J40" si="36">+B40+E40</f>
        <v>2408</v>
      </c>
      <c r="I40" s="60">
        <f t="shared" si="36"/>
        <v>2100</v>
      </c>
      <c r="J40" s="60">
        <f t="shared" si="36"/>
        <v>308</v>
      </c>
    </row>
    <row r="41" spans="1:10" ht="15.75" customHeight="1" x14ac:dyDescent="0.3">
      <c r="A41" s="54" t="s">
        <v>41</v>
      </c>
      <c r="B41" s="55">
        <f t="shared" si="31"/>
        <v>1216</v>
      </c>
      <c r="C41" s="55">
        <v>1055</v>
      </c>
      <c r="D41" s="55">
        <v>161</v>
      </c>
      <c r="E41" s="57">
        <f t="shared" si="32"/>
        <v>1197</v>
      </c>
      <c r="F41" s="57">
        <v>1051</v>
      </c>
      <c r="G41" s="57">
        <v>146</v>
      </c>
      <c r="H41" s="59">
        <f t="shared" ref="H41:J41" si="37">+B41+E41</f>
        <v>2413</v>
      </c>
      <c r="I41" s="60">
        <f t="shared" si="37"/>
        <v>2106</v>
      </c>
      <c r="J41" s="60">
        <f t="shared" si="37"/>
        <v>307</v>
      </c>
    </row>
    <row r="42" spans="1:10" ht="15.75" customHeight="1" x14ac:dyDescent="0.3">
      <c r="A42" s="54" t="s">
        <v>42</v>
      </c>
      <c r="B42" s="55">
        <f t="shared" si="31"/>
        <v>1211</v>
      </c>
      <c r="C42" s="55">
        <v>1050</v>
      </c>
      <c r="D42" s="55">
        <v>161</v>
      </c>
      <c r="E42" s="57">
        <f t="shared" si="32"/>
        <v>1203</v>
      </c>
      <c r="F42" s="57">
        <v>1058</v>
      </c>
      <c r="G42" s="57">
        <v>145</v>
      </c>
      <c r="H42" s="59">
        <f t="shared" ref="H42:J42" si="38">+B42+E42</f>
        <v>2414</v>
      </c>
      <c r="I42" s="60">
        <f t="shared" si="38"/>
        <v>2108</v>
      </c>
      <c r="J42" s="60">
        <f t="shared" si="38"/>
        <v>306</v>
      </c>
    </row>
    <row r="43" spans="1:10" ht="15.75" customHeight="1" x14ac:dyDescent="0.3">
      <c r="A43" s="54" t="s">
        <v>43</v>
      </c>
      <c r="B43" s="55">
        <f t="shared" si="31"/>
        <v>1209</v>
      </c>
      <c r="C43" s="55">
        <v>1043</v>
      </c>
      <c r="D43" s="55">
        <v>166</v>
      </c>
      <c r="E43" s="57">
        <f t="shared" si="32"/>
        <v>1206</v>
      </c>
      <c r="F43" s="57">
        <v>1063</v>
      </c>
      <c r="G43" s="57">
        <v>143</v>
      </c>
      <c r="H43" s="59">
        <f t="shared" ref="H43:J43" si="39">+B43+E43</f>
        <v>2415</v>
      </c>
      <c r="I43" s="60">
        <f t="shared" si="39"/>
        <v>2106</v>
      </c>
      <c r="J43" s="60">
        <f t="shared" si="39"/>
        <v>309</v>
      </c>
    </row>
    <row r="44" spans="1:10" ht="15.75" customHeight="1" x14ac:dyDescent="0.3">
      <c r="A44" s="54" t="s">
        <v>44</v>
      </c>
      <c r="B44" s="55">
        <f t="shared" si="31"/>
        <v>1201</v>
      </c>
      <c r="C44" s="55">
        <v>1034</v>
      </c>
      <c r="D44" s="55">
        <v>167</v>
      </c>
      <c r="E44" s="57">
        <f t="shared" si="32"/>
        <v>1209</v>
      </c>
      <c r="F44" s="57">
        <v>1068</v>
      </c>
      <c r="G44" s="57">
        <v>141</v>
      </c>
      <c r="H44" s="59">
        <f t="shared" ref="H44:J44" si="40">+B44+E44</f>
        <v>2410</v>
      </c>
      <c r="I44" s="60">
        <f t="shared" si="40"/>
        <v>2102</v>
      </c>
      <c r="J44" s="60">
        <f t="shared" si="40"/>
        <v>308</v>
      </c>
    </row>
    <row r="45" spans="1:10" ht="15.75" customHeight="1" x14ac:dyDescent="0.3">
      <c r="A45" s="54" t="s">
        <v>45</v>
      </c>
      <c r="B45" s="55">
        <f t="shared" si="31"/>
        <v>1183</v>
      </c>
      <c r="C45" s="55">
        <v>1020</v>
      </c>
      <c r="D45" s="55">
        <v>163</v>
      </c>
      <c r="E45" s="57">
        <f t="shared" si="32"/>
        <v>1205</v>
      </c>
      <c r="F45" s="57">
        <v>1066</v>
      </c>
      <c r="G45" s="57">
        <v>139</v>
      </c>
      <c r="H45" s="59">
        <f t="shared" ref="H45:J45" si="41">+B45+E45</f>
        <v>2388</v>
      </c>
      <c r="I45" s="60">
        <f t="shared" si="41"/>
        <v>2086</v>
      </c>
      <c r="J45" s="60">
        <f t="shared" si="41"/>
        <v>302</v>
      </c>
    </row>
    <row r="46" spans="1:10" ht="15.75" customHeight="1" x14ac:dyDescent="0.3">
      <c r="A46" s="54" t="s">
        <v>46</v>
      </c>
      <c r="B46" s="55">
        <f t="shared" si="31"/>
        <v>1165</v>
      </c>
      <c r="C46" s="55">
        <v>1004</v>
      </c>
      <c r="D46" s="55">
        <v>161</v>
      </c>
      <c r="E46" s="57">
        <f t="shared" si="32"/>
        <v>1201</v>
      </c>
      <c r="F46" s="57">
        <v>1064</v>
      </c>
      <c r="G46" s="57">
        <v>137</v>
      </c>
      <c r="H46" s="59">
        <f t="shared" ref="H46:J46" si="42">+B46+E46</f>
        <v>2366</v>
      </c>
      <c r="I46" s="60">
        <f t="shared" si="42"/>
        <v>2068</v>
      </c>
      <c r="J46" s="60">
        <f t="shared" si="42"/>
        <v>298</v>
      </c>
    </row>
    <row r="47" spans="1:10" ht="15.75" customHeight="1" x14ac:dyDescent="0.3">
      <c r="A47" s="54" t="s">
        <v>47</v>
      </c>
      <c r="B47" s="55">
        <f t="shared" si="31"/>
        <v>1149</v>
      </c>
      <c r="C47" s="55">
        <v>990</v>
      </c>
      <c r="D47" s="55">
        <v>159</v>
      </c>
      <c r="E47" s="57">
        <f t="shared" si="32"/>
        <v>1197</v>
      </c>
      <c r="F47" s="57">
        <v>1062</v>
      </c>
      <c r="G47" s="57">
        <v>135</v>
      </c>
      <c r="H47" s="59">
        <f t="shared" ref="H47:J47" si="43">+B47+E47</f>
        <v>2346</v>
      </c>
      <c r="I47" s="60">
        <f t="shared" si="43"/>
        <v>2052</v>
      </c>
      <c r="J47" s="60">
        <f t="shared" si="43"/>
        <v>294</v>
      </c>
    </row>
    <row r="48" spans="1:10" ht="15.75" customHeight="1" x14ac:dyDescent="0.25">
      <c r="A48" s="51" t="s">
        <v>48</v>
      </c>
      <c r="B48" s="61">
        <f t="shared" ref="B48:G48" si="44">SUM(B37:B47)</f>
        <v>13224</v>
      </c>
      <c r="C48" s="62">
        <f t="shared" si="44"/>
        <v>11465</v>
      </c>
      <c r="D48" s="62">
        <f t="shared" si="44"/>
        <v>1759</v>
      </c>
      <c r="E48" s="63">
        <f t="shared" si="44"/>
        <v>13102</v>
      </c>
      <c r="F48" s="63">
        <f t="shared" si="44"/>
        <v>11525</v>
      </c>
      <c r="G48" s="63">
        <f t="shared" si="44"/>
        <v>1577</v>
      </c>
      <c r="H48" s="64">
        <f t="shared" ref="H48:J48" si="45">+B48+E48</f>
        <v>26326</v>
      </c>
      <c r="I48" s="64">
        <f t="shared" si="45"/>
        <v>22990</v>
      </c>
      <c r="J48" s="64">
        <f t="shared" si="45"/>
        <v>3336</v>
      </c>
    </row>
    <row r="49" spans="1:10" ht="15.75" customHeight="1" x14ac:dyDescent="0.25"/>
    <row r="50" spans="1:10" ht="15.75" customHeight="1" x14ac:dyDescent="0.25">
      <c r="A50" s="114" t="s">
        <v>211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+C52+D52</f>
        <v>1137</v>
      </c>
      <c r="C52" s="69">
        <v>983</v>
      </c>
      <c r="D52" s="69">
        <v>154</v>
      </c>
      <c r="E52" s="71">
        <f t="shared" ref="E52:E82" si="47">SUM(F52:G52)</f>
        <v>1192</v>
      </c>
      <c r="F52" s="71">
        <v>1059</v>
      </c>
      <c r="G52" s="71">
        <v>133</v>
      </c>
      <c r="H52" s="73">
        <f t="shared" ref="H52:J52" si="48">+B52+E52</f>
        <v>2329</v>
      </c>
      <c r="I52" s="74">
        <f t="shared" si="48"/>
        <v>2042</v>
      </c>
      <c r="J52" s="74">
        <f t="shared" si="48"/>
        <v>287</v>
      </c>
    </row>
    <row r="53" spans="1:10" ht="15.75" customHeight="1" x14ac:dyDescent="0.3">
      <c r="A53" s="68" t="s">
        <v>51</v>
      </c>
      <c r="B53" s="69">
        <f t="shared" si="46"/>
        <v>1126</v>
      </c>
      <c r="C53" s="69">
        <v>976</v>
      </c>
      <c r="D53" s="69">
        <v>150</v>
      </c>
      <c r="E53" s="71">
        <f t="shared" si="47"/>
        <v>1186</v>
      </c>
      <c r="F53" s="71">
        <v>1055</v>
      </c>
      <c r="G53" s="71">
        <v>131</v>
      </c>
      <c r="H53" s="73">
        <f t="shared" ref="H53:J53" si="49">+B53+E53</f>
        <v>2312</v>
      </c>
      <c r="I53" s="74">
        <f t="shared" si="49"/>
        <v>2031</v>
      </c>
      <c r="J53" s="74">
        <f t="shared" si="49"/>
        <v>281</v>
      </c>
    </row>
    <row r="54" spans="1:10" ht="15.75" customHeight="1" x14ac:dyDescent="0.3">
      <c r="A54" s="68" t="s">
        <v>52</v>
      </c>
      <c r="B54" s="69">
        <f t="shared" si="46"/>
        <v>1114</v>
      </c>
      <c r="C54" s="69">
        <v>971</v>
      </c>
      <c r="D54" s="69">
        <v>143</v>
      </c>
      <c r="E54" s="71">
        <f t="shared" si="47"/>
        <v>1178</v>
      </c>
      <c r="F54" s="71">
        <v>1051</v>
      </c>
      <c r="G54" s="71">
        <v>127</v>
      </c>
      <c r="H54" s="73">
        <f t="shared" ref="H54:J54" si="50">+B54+E54</f>
        <v>2292</v>
      </c>
      <c r="I54" s="74">
        <f t="shared" si="50"/>
        <v>2022</v>
      </c>
      <c r="J54" s="74">
        <f t="shared" si="50"/>
        <v>270</v>
      </c>
    </row>
    <row r="55" spans="1:10" ht="15.75" customHeight="1" x14ac:dyDescent="0.3">
      <c r="A55" s="68" t="s">
        <v>53</v>
      </c>
      <c r="B55" s="69">
        <f t="shared" si="46"/>
        <v>1107</v>
      </c>
      <c r="C55" s="69">
        <v>970</v>
      </c>
      <c r="D55" s="69">
        <v>137</v>
      </c>
      <c r="E55" s="71">
        <f t="shared" si="47"/>
        <v>1171</v>
      </c>
      <c r="F55" s="71">
        <v>1046</v>
      </c>
      <c r="G55" s="71">
        <v>125</v>
      </c>
      <c r="H55" s="73">
        <f t="shared" ref="H55:J55" si="51">+B55+E55</f>
        <v>2278</v>
      </c>
      <c r="I55" s="74">
        <f t="shared" si="51"/>
        <v>2016</v>
      </c>
      <c r="J55" s="74">
        <f t="shared" si="51"/>
        <v>262</v>
      </c>
    </row>
    <row r="56" spans="1:10" ht="15.75" customHeight="1" x14ac:dyDescent="0.3">
      <c r="A56" s="68" t="s">
        <v>54</v>
      </c>
      <c r="B56" s="69">
        <f t="shared" si="46"/>
        <v>1101</v>
      </c>
      <c r="C56" s="69">
        <v>967</v>
      </c>
      <c r="D56" s="69">
        <v>134</v>
      </c>
      <c r="E56" s="71">
        <f t="shared" si="47"/>
        <v>1168</v>
      </c>
      <c r="F56" s="71">
        <v>1045</v>
      </c>
      <c r="G56" s="71">
        <v>123</v>
      </c>
      <c r="H56" s="73">
        <f t="shared" ref="H56:J56" si="52">+B56+E56</f>
        <v>2269</v>
      </c>
      <c r="I56" s="74">
        <f t="shared" si="52"/>
        <v>2012</v>
      </c>
      <c r="J56" s="74">
        <f t="shared" si="52"/>
        <v>257</v>
      </c>
    </row>
    <row r="57" spans="1:10" ht="15.75" customHeight="1" x14ac:dyDescent="0.3">
      <c r="A57" s="68" t="s">
        <v>55</v>
      </c>
      <c r="B57" s="69">
        <f t="shared" si="46"/>
        <v>1100</v>
      </c>
      <c r="C57" s="69">
        <v>969</v>
      </c>
      <c r="D57" s="69">
        <v>131</v>
      </c>
      <c r="E57" s="71">
        <f t="shared" si="47"/>
        <v>1171</v>
      </c>
      <c r="F57" s="71">
        <v>1049</v>
      </c>
      <c r="G57" s="71">
        <v>122</v>
      </c>
      <c r="H57" s="73">
        <f t="shared" ref="H57:J57" si="53">+B57+E57</f>
        <v>2271</v>
      </c>
      <c r="I57" s="74">
        <f t="shared" si="53"/>
        <v>2018</v>
      </c>
      <c r="J57" s="74">
        <f t="shared" si="53"/>
        <v>253</v>
      </c>
    </row>
    <row r="58" spans="1:10" ht="15.75" customHeight="1" x14ac:dyDescent="0.3">
      <c r="A58" s="68" t="s">
        <v>56</v>
      </c>
      <c r="B58" s="69">
        <f t="shared" si="46"/>
        <v>1097</v>
      </c>
      <c r="C58" s="69">
        <v>969</v>
      </c>
      <c r="D58" s="69">
        <v>128</v>
      </c>
      <c r="E58" s="71">
        <f t="shared" si="47"/>
        <v>1179</v>
      </c>
      <c r="F58" s="71">
        <v>1057</v>
      </c>
      <c r="G58" s="71">
        <v>122</v>
      </c>
      <c r="H58" s="73">
        <f t="shared" ref="H58:J58" si="54">+B58+E58</f>
        <v>2276</v>
      </c>
      <c r="I58" s="74">
        <f t="shared" si="54"/>
        <v>2026</v>
      </c>
      <c r="J58" s="74">
        <f t="shared" si="54"/>
        <v>250</v>
      </c>
    </row>
    <row r="59" spans="1:10" ht="15.75" customHeight="1" x14ac:dyDescent="0.3">
      <c r="A59" s="68" t="s">
        <v>57</v>
      </c>
      <c r="B59" s="69">
        <f t="shared" si="46"/>
        <v>1101</v>
      </c>
      <c r="C59" s="69">
        <v>974</v>
      </c>
      <c r="D59" s="69">
        <v>127</v>
      </c>
      <c r="E59" s="71">
        <f t="shared" si="47"/>
        <v>1190</v>
      </c>
      <c r="F59" s="71">
        <v>1067</v>
      </c>
      <c r="G59" s="71">
        <v>123</v>
      </c>
      <c r="H59" s="73">
        <f t="shared" ref="H59:J59" si="55">+B59+E59</f>
        <v>2291</v>
      </c>
      <c r="I59" s="74">
        <f t="shared" si="55"/>
        <v>2041</v>
      </c>
      <c r="J59" s="74">
        <f t="shared" si="55"/>
        <v>250</v>
      </c>
    </row>
    <row r="60" spans="1:10" ht="15.75" customHeight="1" x14ac:dyDescent="0.3">
      <c r="A60" s="68" t="s">
        <v>58</v>
      </c>
      <c r="B60" s="69">
        <f t="shared" si="46"/>
        <v>1104</v>
      </c>
      <c r="C60" s="69">
        <v>978</v>
      </c>
      <c r="D60" s="69">
        <v>126</v>
      </c>
      <c r="E60" s="71">
        <f t="shared" si="47"/>
        <v>1201</v>
      </c>
      <c r="F60" s="71">
        <v>1077</v>
      </c>
      <c r="G60" s="71">
        <v>124</v>
      </c>
      <c r="H60" s="73">
        <f t="shared" ref="H60:J60" si="56">+B60+E60</f>
        <v>2305</v>
      </c>
      <c r="I60" s="74">
        <f t="shared" si="56"/>
        <v>2055</v>
      </c>
      <c r="J60" s="74">
        <f t="shared" si="56"/>
        <v>250</v>
      </c>
    </row>
    <row r="61" spans="1:10" ht="15.75" customHeight="1" x14ac:dyDescent="0.3">
      <c r="A61" s="68" t="s">
        <v>59</v>
      </c>
      <c r="B61" s="69">
        <f t="shared" si="46"/>
        <v>1108</v>
      </c>
      <c r="C61" s="69">
        <v>982</v>
      </c>
      <c r="D61" s="69">
        <v>126</v>
      </c>
      <c r="E61" s="71">
        <f t="shared" si="47"/>
        <v>1207</v>
      </c>
      <c r="F61" s="71">
        <v>1084</v>
      </c>
      <c r="G61" s="71">
        <v>123</v>
      </c>
      <c r="H61" s="73">
        <f t="shared" ref="H61:J61" si="57">+B61+E61</f>
        <v>2315</v>
      </c>
      <c r="I61" s="74">
        <f t="shared" si="57"/>
        <v>2066</v>
      </c>
      <c r="J61" s="74">
        <f t="shared" si="57"/>
        <v>249</v>
      </c>
    </row>
    <row r="62" spans="1:10" ht="15.75" customHeight="1" x14ac:dyDescent="0.3">
      <c r="A62" s="68" t="s">
        <v>60</v>
      </c>
      <c r="B62" s="69">
        <f t="shared" si="46"/>
        <v>1109</v>
      </c>
      <c r="C62" s="69">
        <v>983</v>
      </c>
      <c r="D62" s="69">
        <v>126</v>
      </c>
      <c r="E62" s="71">
        <f t="shared" si="47"/>
        <v>1214</v>
      </c>
      <c r="F62" s="71">
        <v>1089</v>
      </c>
      <c r="G62" s="71">
        <v>125</v>
      </c>
      <c r="H62" s="73">
        <f t="shared" ref="H62:J62" si="58">+B62+E62</f>
        <v>2323</v>
      </c>
      <c r="I62" s="74">
        <f t="shared" si="58"/>
        <v>2072</v>
      </c>
      <c r="J62" s="74">
        <f t="shared" si="58"/>
        <v>251</v>
      </c>
    </row>
    <row r="63" spans="1:10" ht="15.75" customHeight="1" x14ac:dyDescent="0.3">
      <c r="A63" s="68" t="s">
        <v>61</v>
      </c>
      <c r="B63" s="69">
        <f t="shared" si="46"/>
        <v>1106</v>
      </c>
      <c r="C63" s="69">
        <v>981</v>
      </c>
      <c r="D63" s="69">
        <v>125</v>
      </c>
      <c r="E63" s="71">
        <f t="shared" si="47"/>
        <v>1213</v>
      </c>
      <c r="F63" s="71">
        <v>1089</v>
      </c>
      <c r="G63" s="71">
        <v>124</v>
      </c>
      <c r="H63" s="73">
        <f t="shared" ref="H63:J63" si="59">+B63+E63</f>
        <v>2319</v>
      </c>
      <c r="I63" s="74">
        <f t="shared" si="59"/>
        <v>2070</v>
      </c>
      <c r="J63" s="74">
        <f t="shared" si="59"/>
        <v>249</v>
      </c>
    </row>
    <row r="64" spans="1:10" ht="15.75" customHeight="1" x14ac:dyDescent="0.3">
      <c r="A64" s="68" t="s">
        <v>62</v>
      </c>
      <c r="B64" s="69">
        <f t="shared" si="46"/>
        <v>1096</v>
      </c>
      <c r="C64" s="69">
        <v>971</v>
      </c>
      <c r="D64" s="69">
        <v>125</v>
      </c>
      <c r="E64" s="71">
        <f t="shared" si="47"/>
        <v>1209</v>
      </c>
      <c r="F64" s="71">
        <v>1084</v>
      </c>
      <c r="G64" s="71">
        <v>125</v>
      </c>
      <c r="H64" s="73">
        <f t="shared" ref="H64:J64" si="60">+B64+E64</f>
        <v>2305</v>
      </c>
      <c r="I64" s="74">
        <f t="shared" si="60"/>
        <v>2055</v>
      </c>
      <c r="J64" s="74">
        <f t="shared" si="60"/>
        <v>250</v>
      </c>
    </row>
    <row r="65" spans="1:10" ht="15.75" customHeight="1" x14ac:dyDescent="0.3">
      <c r="A65" s="68" t="s">
        <v>63</v>
      </c>
      <c r="B65" s="69">
        <f t="shared" si="46"/>
        <v>1080</v>
      </c>
      <c r="C65" s="69">
        <v>954</v>
      </c>
      <c r="D65" s="69">
        <v>126</v>
      </c>
      <c r="E65" s="71">
        <f t="shared" si="47"/>
        <v>1198</v>
      </c>
      <c r="F65" s="71">
        <v>1073</v>
      </c>
      <c r="G65" s="71">
        <v>125</v>
      </c>
      <c r="H65" s="73">
        <f t="shared" ref="H65:J65" si="61">+B65+E65</f>
        <v>2278</v>
      </c>
      <c r="I65" s="74">
        <f t="shared" si="61"/>
        <v>2027</v>
      </c>
      <c r="J65" s="74">
        <f t="shared" si="61"/>
        <v>251</v>
      </c>
    </row>
    <row r="66" spans="1:10" ht="15.75" customHeight="1" x14ac:dyDescent="0.3">
      <c r="A66" s="68" t="s">
        <v>64</v>
      </c>
      <c r="B66" s="69">
        <f t="shared" si="46"/>
        <v>1055</v>
      </c>
      <c r="C66" s="69">
        <v>930</v>
      </c>
      <c r="D66" s="69">
        <v>125</v>
      </c>
      <c r="E66" s="71">
        <f t="shared" si="47"/>
        <v>1183</v>
      </c>
      <c r="F66" s="71">
        <v>1057</v>
      </c>
      <c r="G66" s="71">
        <v>126</v>
      </c>
      <c r="H66" s="73">
        <f t="shared" ref="H66:J66" si="62">+B66+E66</f>
        <v>2238</v>
      </c>
      <c r="I66" s="74">
        <f t="shared" si="62"/>
        <v>1987</v>
      </c>
      <c r="J66" s="74">
        <f t="shared" si="62"/>
        <v>251</v>
      </c>
    </row>
    <row r="67" spans="1:10" ht="15.75" customHeight="1" x14ac:dyDescent="0.3">
      <c r="A67" s="68" t="s">
        <v>65</v>
      </c>
      <c r="B67" s="69">
        <f t="shared" si="46"/>
        <v>1024</v>
      </c>
      <c r="C67" s="69">
        <v>899</v>
      </c>
      <c r="D67" s="69">
        <v>125</v>
      </c>
      <c r="E67" s="71">
        <f t="shared" si="47"/>
        <v>1158</v>
      </c>
      <c r="F67" s="71">
        <v>1031</v>
      </c>
      <c r="G67" s="71">
        <v>127</v>
      </c>
      <c r="H67" s="73">
        <f t="shared" ref="H67:J67" si="63">+B67+E67</f>
        <v>2182</v>
      </c>
      <c r="I67" s="74">
        <f t="shared" si="63"/>
        <v>1930</v>
      </c>
      <c r="J67" s="74">
        <f t="shared" si="63"/>
        <v>252</v>
      </c>
    </row>
    <row r="68" spans="1:10" ht="15.75" customHeight="1" x14ac:dyDescent="0.3">
      <c r="A68" s="68" t="s">
        <v>66</v>
      </c>
      <c r="B68" s="69">
        <f t="shared" si="46"/>
        <v>990</v>
      </c>
      <c r="C68" s="69">
        <v>867</v>
      </c>
      <c r="D68" s="69">
        <v>123</v>
      </c>
      <c r="E68" s="71">
        <f t="shared" si="47"/>
        <v>1125</v>
      </c>
      <c r="F68" s="71">
        <v>999</v>
      </c>
      <c r="G68" s="71">
        <v>126</v>
      </c>
      <c r="H68" s="73">
        <f t="shared" ref="H68:J68" si="64">+B68+E68</f>
        <v>2115</v>
      </c>
      <c r="I68" s="74">
        <f t="shared" si="64"/>
        <v>1866</v>
      </c>
      <c r="J68" s="74">
        <f t="shared" si="64"/>
        <v>249</v>
      </c>
    </row>
    <row r="69" spans="1:10" ht="15.75" customHeight="1" x14ac:dyDescent="0.3">
      <c r="A69" s="68" t="s">
        <v>67</v>
      </c>
      <c r="B69" s="69">
        <f t="shared" si="46"/>
        <v>958</v>
      </c>
      <c r="C69" s="69">
        <v>835</v>
      </c>
      <c r="D69" s="69">
        <v>123</v>
      </c>
      <c r="E69" s="71">
        <f t="shared" si="47"/>
        <v>1091</v>
      </c>
      <c r="F69" s="71">
        <v>967</v>
      </c>
      <c r="G69" s="71">
        <v>124</v>
      </c>
      <c r="H69" s="73">
        <f t="shared" ref="H69:J69" si="65">+B69+E69</f>
        <v>2049</v>
      </c>
      <c r="I69" s="74">
        <f t="shared" si="65"/>
        <v>1802</v>
      </c>
      <c r="J69" s="74">
        <f t="shared" si="65"/>
        <v>247</v>
      </c>
    </row>
    <row r="70" spans="1:10" ht="15.75" customHeight="1" x14ac:dyDescent="0.3">
      <c r="A70" s="68" t="s">
        <v>68</v>
      </c>
      <c r="B70" s="69">
        <f t="shared" si="46"/>
        <v>929</v>
      </c>
      <c r="C70" s="69">
        <v>808</v>
      </c>
      <c r="D70" s="69">
        <v>121</v>
      </c>
      <c r="E70" s="71">
        <f t="shared" si="47"/>
        <v>1063</v>
      </c>
      <c r="F70" s="71">
        <v>941</v>
      </c>
      <c r="G70" s="71">
        <v>122</v>
      </c>
      <c r="H70" s="73">
        <f t="shared" ref="H70:J70" si="66">+B70+E70</f>
        <v>1992</v>
      </c>
      <c r="I70" s="74">
        <f t="shared" si="66"/>
        <v>1749</v>
      </c>
      <c r="J70" s="74">
        <f t="shared" si="66"/>
        <v>243</v>
      </c>
    </row>
    <row r="71" spans="1:10" ht="15.75" customHeight="1" x14ac:dyDescent="0.3">
      <c r="A71" s="68" t="s">
        <v>69</v>
      </c>
      <c r="B71" s="69">
        <f t="shared" si="46"/>
        <v>910</v>
      </c>
      <c r="C71" s="69">
        <v>788</v>
      </c>
      <c r="D71" s="69">
        <v>122</v>
      </c>
      <c r="E71" s="71">
        <f t="shared" si="47"/>
        <v>1048</v>
      </c>
      <c r="F71" s="71">
        <v>927</v>
      </c>
      <c r="G71" s="71">
        <v>121</v>
      </c>
      <c r="H71" s="73">
        <f t="shared" ref="H71:J71" si="67">+B71+E71</f>
        <v>1958</v>
      </c>
      <c r="I71" s="74">
        <f t="shared" si="67"/>
        <v>1715</v>
      </c>
      <c r="J71" s="74">
        <f t="shared" si="67"/>
        <v>243</v>
      </c>
    </row>
    <row r="72" spans="1:10" ht="15.75" customHeight="1" x14ac:dyDescent="0.3">
      <c r="A72" s="68" t="s">
        <v>70</v>
      </c>
      <c r="B72" s="69">
        <f t="shared" si="46"/>
        <v>897</v>
      </c>
      <c r="C72" s="69">
        <v>775</v>
      </c>
      <c r="D72" s="69">
        <v>122</v>
      </c>
      <c r="E72" s="71">
        <f t="shared" si="47"/>
        <v>1041</v>
      </c>
      <c r="F72" s="71">
        <v>921</v>
      </c>
      <c r="G72" s="71">
        <v>120</v>
      </c>
      <c r="H72" s="73">
        <f t="shared" ref="H72:J72" si="68">+B72+E72</f>
        <v>1938</v>
      </c>
      <c r="I72" s="74">
        <f t="shared" si="68"/>
        <v>1696</v>
      </c>
      <c r="J72" s="74">
        <f t="shared" si="68"/>
        <v>242</v>
      </c>
    </row>
    <row r="73" spans="1:10" ht="15.75" customHeight="1" x14ac:dyDescent="0.3">
      <c r="A73" s="68" t="s">
        <v>71</v>
      </c>
      <c r="B73" s="69">
        <f t="shared" si="46"/>
        <v>889</v>
      </c>
      <c r="C73" s="69">
        <v>767</v>
      </c>
      <c r="D73" s="69">
        <v>122</v>
      </c>
      <c r="E73" s="71">
        <f t="shared" si="47"/>
        <v>1042</v>
      </c>
      <c r="F73" s="71">
        <v>922</v>
      </c>
      <c r="G73" s="71">
        <v>120</v>
      </c>
      <c r="H73" s="73">
        <f t="shared" ref="H73:J73" si="69">+B73+E73</f>
        <v>1931</v>
      </c>
      <c r="I73" s="74">
        <f t="shared" si="69"/>
        <v>1689</v>
      </c>
      <c r="J73" s="74">
        <f t="shared" si="69"/>
        <v>242</v>
      </c>
    </row>
    <row r="74" spans="1:10" ht="15.75" customHeight="1" x14ac:dyDescent="0.3">
      <c r="A74" s="68" t="s">
        <v>72</v>
      </c>
      <c r="B74" s="69">
        <f t="shared" si="46"/>
        <v>891</v>
      </c>
      <c r="C74" s="69">
        <v>765</v>
      </c>
      <c r="D74" s="69">
        <v>126</v>
      </c>
      <c r="E74" s="71">
        <f t="shared" si="47"/>
        <v>1051</v>
      </c>
      <c r="F74" s="71">
        <v>930</v>
      </c>
      <c r="G74" s="71">
        <v>121</v>
      </c>
      <c r="H74" s="73">
        <f t="shared" ref="H74:J74" si="70">+B74+E74</f>
        <v>1942</v>
      </c>
      <c r="I74" s="74">
        <f t="shared" si="70"/>
        <v>1695</v>
      </c>
      <c r="J74" s="74">
        <f t="shared" si="70"/>
        <v>247</v>
      </c>
    </row>
    <row r="75" spans="1:10" ht="15.75" customHeight="1" x14ac:dyDescent="0.3">
      <c r="A75" s="68" t="s">
        <v>73</v>
      </c>
      <c r="B75" s="69">
        <f t="shared" si="46"/>
        <v>889</v>
      </c>
      <c r="C75" s="69">
        <v>763</v>
      </c>
      <c r="D75" s="69">
        <v>126</v>
      </c>
      <c r="E75" s="71">
        <f t="shared" si="47"/>
        <v>1058</v>
      </c>
      <c r="F75" s="71">
        <v>938</v>
      </c>
      <c r="G75" s="71">
        <v>120</v>
      </c>
      <c r="H75" s="73">
        <f t="shared" ref="H75:J75" si="71">+B75+E75</f>
        <v>1947</v>
      </c>
      <c r="I75" s="74">
        <f t="shared" si="71"/>
        <v>1701</v>
      </c>
      <c r="J75" s="74">
        <f t="shared" si="71"/>
        <v>246</v>
      </c>
    </row>
    <row r="76" spans="1:10" ht="15.75" customHeight="1" x14ac:dyDescent="0.3">
      <c r="A76" s="68" t="s">
        <v>74</v>
      </c>
      <c r="B76" s="69">
        <f t="shared" si="46"/>
        <v>890</v>
      </c>
      <c r="C76" s="69">
        <v>762</v>
      </c>
      <c r="D76" s="69">
        <v>128</v>
      </c>
      <c r="E76" s="71">
        <f t="shared" si="47"/>
        <v>1062</v>
      </c>
      <c r="F76" s="71">
        <v>943</v>
      </c>
      <c r="G76" s="71">
        <v>119</v>
      </c>
      <c r="H76" s="73">
        <f t="shared" ref="H76:J76" si="72">+B76+E76</f>
        <v>1952</v>
      </c>
      <c r="I76" s="74">
        <f t="shared" si="72"/>
        <v>1705</v>
      </c>
      <c r="J76" s="74">
        <f t="shared" si="72"/>
        <v>247</v>
      </c>
    </row>
    <row r="77" spans="1:10" ht="15.75" customHeight="1" x14ac:dyDescent="0.3">
      <c r="A77" s="68" t="s">
        <v>75</v>
      </c>
      <c r="B77" s="69">
        <f t="shared" si="46"/>
        <v>887</v>
      </c>
      <c r="C77" s="69">
        <v>759</v>
      </c>
      <c r="D77" s="69">
        <v>128</v>
      </c>
      <c r="E77" s="71">
        <f t="shared" si="47"/>
        <v>1069</v>
      </c>
      <c r="F77" s="71">
        <v>950</v>
      </c>
      <c r="G77" s="71">
        <v>119</v>
      </c>
      <c r="H77" s="73">
        <f t="shared" ref="H77:J77" si="73">+B77+E77</f>
        <v>1956</v>
      </c>
      <c r="I77" s="74">
        <f t="shared" si="73"/>
        <v>1709</v>
      </c>
      <c r="J77" s="74">
        <f t="shared" si="73"/>
        <v>247</v>
      </c>
    </row>
    <row r="78" spans="1:10" ht="15.75" customHeight="1" x14ac:dyDescent="0.3">
      <c r="A78" s="68" t="s">
        <v>76</v>
      </c>
      <c r="B78" s="69">
        <f t="shared" si="46"/>
        <v>884</v>
      </c>
      <c r="C78" s="69">
        <v>754</v>
      </c>
      <c r="D78" s="69">
        <v>130</v>
      </c>
      <c r="E78" s="71">
        <f t="shared" si="47"/>
        <v>1076</v>
      </c>
      <c r="F78" s="71">
        <v>960</v>
      </c>
      <c r="G78" s="71">
        <v>116</v>
      </c>
      <c r="H78" s="73">
        <f t="shared" ref="H78:J78" si="74">+B78+E78</f>
        <v>1960</v>
      </c>
      <c r="I78" s="74">
        <f t="shared" si="74"/>
        <v>1714</v>
      </c>
      <c r="J78" s="74">
        <f t="shared" si="74"/>
        <v>246</v>
      </c>
    </row>
    <row r="79" spans="1:10" ht="15.75" customHeight="1" x14ac:dyDescent="0.3">
      <c r="A79" s="68" t="s">
        <v>77</v>
      </c>
      <c r="B79" s="69">
        <f t="shared" si="46"/>
        <v>878</v>
      </c>
      <c r="C79" s="69">
        <v>749</v>
      </c>
      <c r="D79" s="69">
        <v>129</v>
      </c>
      <c r="E79" s="71">
        <f t="shared" si="47"/>
        <v>1084</v>
      </c>
      <c r="F79" s="71">
        <v>968</v>
      </c>
      <c r="G79" s="71">
        <v>116</v>
      </c>
      <c r="H79" s="73">
        <f t="shared" ref="H79:J79" si="75">+B79+E79</f>
        <v>1962</v>
      </c>
      <c r="I79" s="74">
        <f t="shared" si="75"/>
        <v>1717</v>
      </c>
      <c r="J79" s="74">
        <f t="shared" si="75"/>
        <v>245</v>
      </c>
    </row>
    <row r="80" spans="1:10" ht="15.75" customHeight="1" x14ac:dyDescent="0.3">
      <c r="A80" s="68" t="s">
        <v>78</v>
      </c>
      <c r="B80" s="69">
        <f t="shared" si="46"/>
        <v>873</v>
      </c>
      <c r="C80" s="69">
        <v>744</v>
      </c>
      <c r="D80" s="69">
        <v>129</v>
      </c>
      <c r="E80" s="71">
        <f t="shared" si="47"/>
        <v>1091</v>
      </c>
      <c r="F80" s="71">
        <v>975</v>
      </c>
      <c r="G80" s="71">
        <v>116</v>
      </c>
      <c r="H80" s="73">
        <f t="shared" ref="H80:J80" si="76">+B80+E80</f>
        <v>1964</v>
      </c>
      <c r="I80" s="74">
        <f t="shared" si="76"/>
        <v>1719</v>
      </c>
      <c r="J80" s="74">
        <f t="shared" si="76"/>
        <v>245</v>
      </c>
    </row>
    <row r="81" spans="1:10" ht="15.75" customHeight="1" x14ac:dyDescent="0.3">
      <c r="A81" s="68" t="s">
        <v>79</v>
      </c>
      <c r="B81" s="69">
        <f t="shared" si="46"/>
        <v>867</v>
      </c>
      <c r="C81" s="69">
        <v>738</v>
      </c>
      <c r="D81" s="69">
        <v>129</v>
      </c>
      <c r="E81" s="71">
        <f t="shared" si="47"/>
        <v>1093</v>
      </c>
      <c r="F81" s="71">
        <v>979</v>
      </c>
      <c r="G81" s="71">
        <v>114</v>
      </c>
      <c r="H81" s="73">
        <f t="shared" ref="H81:J81" si="77">+B81+E81</f>
        <v>1960</v>
      </c>
      <c r="I81" s="74">
        <f t="shared" si="77"/>
        <v>1717</v>
      </c>
      <c r="J81" s="74">
        <f t="shared" si="77"/>
        <v>243</v>
      </c>
    </row>
    <row r="82" spans="1:10" ht="15.75" customHeight="1" x14ac:dyDescent="0.3">
      <c r="A82" s="68" t="s">
        <v>80</v>
      </c>
      <c r="B82" s="69">
        <f t="shared" si="46"/>
        <v>861</v>
      </c>
      <c r="C82" s="69">
        <v>733</v>
      </c>
      <c r="D82" s="69">
        <v>128</v>
      </c>
      <c r="E82" s="71">
        <f t="shared" si="47"/>
        <v>1098</v>
      </c>
      <c r="F82" s="71">
        <v>983</v>
      </c>
      <c r="G82" s="71">
        <v>115</v>
      </c>
      <c r="H82" s="73">
        <f t="shared" ref="H82:J82" si="78">+B82+E82</f>
        <v>1959</v>
      </c>
      <c r="I82" s="74">
        <f t="shared" si="78"/>
        <v>1716</v>
      </c>
      <c r="J82" s="74">
        <f t="shared" si="78"/>
        <v>243</v>
      </c>
    </row>
    <row r="83" spans="1:10" ht="15.75" customHeight="1" x14ac:dyDescent="0.25">
      <c r="A83" s="65" t="s">
        <v>81</v>
      </c>
      <c r="B83" s="75">
        <f t="shared" ref="B83:G83" si="79">SUM(B52:B82)</f>
        <v>31058</v>
      </c>
      <c r="C83" s="75">
        <f t="shared" si="79"/>
        <v>27064</v>
      </c>
      <c r="D83" s="75">
        <f t="shared" si="79"/>
        <v>3994</v>
      </c>
      <c r="E83" s="76">
        <f t="shared" si="79"/>
        <v>35110</v>
      </c>
      <c r="F83" s="76">
        <f t="shared" si="79"/>
        <v>31316</v>
      </c>
      <c r="G83" s="76">
        <f t="shared" si="79"/>
        <v>3794</v>
      </c>
      <c r="H83" s="77">
        <f t="shared" ref="H83:J83" si="80">+B83+E83</f>
        <v>66168</v>
      </c>
      <c r="I83" s="77">
        <f t="shared" si="80"/>
        <v>58380</v>
      </c>
      <c r="J83" s="77">
        <f t="shared" si="80"/>
        <v>7788</v>
      </c>
    </row>
    <row r="84" spans="1:10" ht="15.75" customHeight="1" x14ac:dyDescent="0.25"/>
    <row r="85" spans="1:10" ht="15.75" customHeight="1" x14ac:dyDescent="0.25">
      <c r="A85" s="117" t="s">
        <v>212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+C87+D87</f>
        <v>854</v>
      </c>
      <c r="C87" s="13">
        <v>726</v>
      </c>
      <c r="D87" s="13">
        <v>128</v>
      </c>
      <c r="E87" s="15">
        <f t="shared" ref="E87:E127" si="82">SUM(F87:G87)</f>
        <v>1095</v>
      </c>
      <c r="F87" s="15">
        <v>982</v>
      </c>
      <c r="G87" s="15">
        <v>113</v>
      </c>
      <c r="H87" s="17">
        <f t="shared" ref="H87:J87" si="83">+B87+E87</f>
        <v>1949</v>
      </c>
      <c r="I87" s="17">
        <f t="shared" si="83"/>
        <v>1708</v>
      </c>
      <c r="J87" s="17">
        <f t="shared" si="83"/>
        <v>241</v>
      </c>
    </row>
    <row r="88" spans="1:10" ht="15.75" customHeight="1" x14ac:dyDescent="0.25">
      <c r="A88" s="12" t="s">
        <v>84</v>
      </c>
      <c r="B88" s="13">
        <f t="shared" si="81"/>
        <v>846</v>
      </c>
      <c r="C88" s="13">
        <v>720</v>
      </c>
      <c r="D88" s="13">
        <v>126</v>
      </c>
      <c r="E88" s="15">
        <f t="shared" si="82"/>
        <v>1089</v>
      </c>
      <c r="F88" s="15">
        <v>978</v>
      </c>
      <c r="G88" s="15">
        <v>111</v>
      </c>
      <c r="H88" s="17">
        <f t="shared" ref="H88:J88" si="84">+B88+E88</f>
        <v>1935</v>
      </c>
      <c r="I88" s="17">
        <f t="shared" si="84"/>
        <v>1698</v>
      </c>
      <c r="J88" s="17">
        <f t="shared" si="84"/>
        <v>237</v>
      </c>
    </row>
    <row r="89" spans="1:10" ht="15.75" customHeight="1" x14ac:dyDescent="0.25">
      <c r="A89" s="12" t="s">
        <v>85</v>
      </c>
      <c r="B89" s="13">
        <f t="shared" si="81"/>
        <v>835</v>
      </c>
      <c r="C89" s="13">
        <v>712</v>
      </c>
      <c r="D89" s="13">
        <v>123</v>
      </c>
      <c r="E89" s="15">
        <f t="shared" si="82"/>
        <v>1080</v>
      </c>
      <c r="F89" s="15">
        <v>973</v>
      </c>
      <c r="G89" s="15">
        <v>107</v>
      </c>
      <c r="H89" s="17">
        <f t="shared" ref="H89:J89" si="85">+B89+E89</f>
        <v>1915</v>
      </c>
      <c r="I89" s="17">
        <f t="shared" si="85"/>
        <v>1685</v>
      </c>
      <c r="J89" s="17">
        <f t="shared" si="85"/>
        <v>230</v>
      </c>
    </row>
    <row r="90" spans="1:10" ht="15.75" customHeight="1" x14ac:dyDescent="0.25">
      <c r="A90" s="12" t="s">
        <v>86</v>
      </c>
      <c r="B90" s="13">
        <f t="shared" si="81"/>
        <v>829</v>
      </c>
      <c r="C90" s="13">
        <v>708</v>
      </c>
      <c r="D90" s="13">
        <v>121</v>
      </c>
      <c r="E90" s="15">
        <f t="shared" si="82"/>
        <v>1071</v>
      </c>
      <c r="F90" s="15">
        <v>966</v>
      </c>
      <c r="G90" s="15">
        <v>105</v>
      </c>
      <c r="H90" s="17">
        <f t="shared" ref="H90:J90" si="86">+B90+E90</f>
        <v>1900</v>
      </c>
      <c r="I90" s="17">
        <f t="shared" si="86"/>
        <v>1674</v>
      </c>
      <c r="J90" s="17">
        <f t="shared" si="86"/>
        <v>226</v>
      </c>
    </row>
    <row r="91" spans="1:10" ht="15.75" customHeight="1" x14ac:dyDescent="0.25">
      <c r="A91" s="12" t="s">
        <v>87</v>
      </c>
      <c r="B91" s="13">
        <f t="shared" si="81"/>
        <v>823</v>
      </c>
      <c r="C91" s="13">
        <v>704</v>
      </c>
      <c r="D91" s="13">
        <v>119</v>
      </c>
      <c r="E91" s="15">
        <f t="shared" si="82"/>
        <v>1054</v>
      </c>
      <c r="F91" s="15">
        <v>951</v>
      </c>
      <c r="G91" s="15">
        <v>103</v>
      </c>
      <c r="H91" s="17">
        <f t="shared" ref="H91:J91" si="87">+B91+E91</f>
        <v>1877</v>
      </c>
      <c r="I91" s="17">
        <f t="shared" si="87"/>
        <v>1655</v>
      </c>
      <c r="J91" s="17">
        <f t="shared" si="87"/>
        <v>222</v>
      </c>
    </row>
    <row r="92" spans="1:10" ht="15.75" customHeight="1" x14ac:dyDescent="0.25">
      <c r="A92" s="12" t="s">
        <v>88</v>
      </c>
      <c r="B92" s="13">
        <f t="shared" si="81"/>
        <v>819</v>
      </c>
      <c r="C92" s="13">
        <v>701</v>
      </c>
      <c r="D92" s="13">
        <v>118</v>
      </c>
      <c r="E92" s="15">
        <f t="shared" si="82"/>
        <v>1036</v>
      </c>
      <c r="F92" s="15">
        <v>935</v>
      </c>
      <c r="G92" s="15">
        <v>101</v>
      </c>
      <c r="H92" s="17">
        <f t="shared" ref="H92:J92" si="88">+B92+E92</f>
        <v>1855</v>
      </c>
      <c r="I92" s="17">
        <f t="shared" si="88"/>
        <v>1636</v>
      </c>
      <c r="J92" s="17">
        <f t="shared" si="88"/>
        <v>219</v>
      </c>
    </row>
    <row r="93" spans="1:10" ht="15.75" customHeight="1" x14ac:dyDescent="0.25">
      <c r="A93" s="12" t="s">
        <v>89</v>
      </c>
      <c r="B93" s="13">
        <f t="shared" si="81"/>
        <v>811</v>
      </c>
      <c r="C93" s="13">
        <v>696</v>
      </c>
      <c r="D93" s="13">
        <v>115</v>
      </c>
      <c r="E93" s="15">
        <f t="shared" si="82"/>
        <v>1012</v>
      </c>
      <c r="F93" s="15">
        <v>913</v>
      </c>
      <c r="G93" s="15">
        <v>99</v>
      </c>
      <c r="H93" s="17">
        <f t="shared" ref="H93:J93" si="89">+B93+E93</f>
        <v>1823</v>
      </c>
      <c r="I93" s="17">
        <f t="shared" si="89"/>
        <v>1609</v>
      </c>
      <c r="J93" s="17">
        <f t="shared" si="89"/>
        <v>214</v>
      </c>
    </row>
    <row r="94" spans="1:10" ht="15.75" customHeight="1" x14ac:dyDescent="0.25">
      <c r="A94" s="12" t="s">
        <v>90</v>
      </c>
      <c r="B94" s="13">
        <f t="shared" si="81"/>
        <v>798</v>
      </c>
      <c r="C94" s="13">
        <v>685</v>
      </c>
      <c r="D94" s="13">
        <v>113</v>
      </c>
      <c r="E94" s="15">
        <f t="shared" si="82"/>
        <v>986</v>
      </c>
      <c r="F94" s="15">
        <v>889</v>
      </c>
      <c r="G94" s="15">
        <v>97</v>
      </c>
      <c r="H94" s="17">
        <f t="shared" ref="H94:J94" si="90">+B94+E94</f>
        <v>1784</v>
      </c>
      <c r="I94" s="17">
        <f t="shared" si="90"/>
        <v>1574</v>
      </c>
      <c r="J94" s="17">
        <f t="shared" si="90"/>
        <v>210</v>
      </c>
    </row>
    <row r="95" spans="1:10" ht="15.75" customHeight="1" x14ac:dyDescent="0.25">
      <c r="A95" s="12" t="s">
        <v>91</v>
      </c>
      <c r="B95" s="13">
        <f t="shared" si="81"/>
        <v>782</v>
      </c>
      <c r="C95" s="13">
        <v>673</v>
      </c>
      <c r="D95" s="13">
        <v>109</v>
      </c>
      <c r="E95" s="15">
        <f t="shared" si="82"/>
        <v>957</v>
      </c>
      <c r="F95" s="15">
        <v>862</v>
      </c>
      <c r="G95" s="15">
        <v>95</v>
      </c>
      <c r="H95" s="17">
        <f t="shared" ref="H95:J95" si="91">+B95+E95</f>
        <v>1739</v>
      </c>
      <c r="I95" s="17">
        <f t="shared" si="91"/>
        <v>1535</v>
      </c>
      <c r="J95" s="17">
        <f t="shared" si="91"/>
        <v>204</v>
      </c>
    </row>
    <row r="96" spans="1:10" ht="15.75" customHeight="1" x14ac:dyDescent="0.25">
      <c r="A96" s="12" t="s">
        <v>92</v>
      </c>
      <c r="B96" s="13">
        <f t="shared" si="81"/>
        <v>764</v>
      </c>
      <c r="C96" s="13">
        <v>658</v>
      </c>
      <c r="D96" s="13">
        <v>106</v>
      </c>
      <c r="E96" s="15">
        <f t="shared" si="82"/>
        <v>924</v>
      </c>
      <c r="F96" s="15">
        <v>831</v>
      </c>
      <c r="G96" s="15">
        <v>93</v>
      </c>
      <c r="H96" s="17">
        <f t="shared" ref="H96:J96" si="92">+B96+E96</f>
        <v>1688</v>
      </c>
      <c r="I96" s="17">
        <f t="shared" si="92"/>
        <v>1489</v>
      </c>
      <c r="J96" s="17">
        <f t="shared" si="92"/>
        <v>199</v>
      </c>
    </row>
    <row r="97" spans="1:10" ht="15.75" customHeight="1" x14ac:dyDescent="0.25">
      <c r="A97" s="12" t="s">
        <v>93</v>
      </c>
      <c r="B97" s="13">
        <f t="shared" si="81"/>
        <v>740</v>
      </c>
      <c r="C97" s="13">
        <v>638</v>
      </c>
      <c r="D97" s="13">
        <v>102</v>
      </c>
      <c r="E97" s="15">
        <f t="shared" si="82"/>
        <v>885</v>
      </c>
      <c r="F97" s="15">
        <v>794</v>
      </c>
      <c r="G97" s="15">
        <v>91</v>
      </c>
      <c r="H97" s="17">
        <f t="shared" ref="H97:J97" si="93">+B97+E97</f>
        <v>1625</v>
      </c>
      <c r="I97" s="17">
        <f t="shared" si="93"/>
        <v>1432</v>
      </c>
      <c r="J97" s="17">
        <f t="shared" si="93"/>
        <v>193</v>
      </c>
    </row>
    <row r="98" spans="1:10" ht="15.75" customHeight="1" x14ac:dyDescent="0.25">
      <c r="A98" s="12" t="s">
        <v>94</v>
      </c>
      <c r="B98" s="13">
        <f t="shared" si="81"/>
        <v>713</v>
      </c>
      <c r="C98" s="13">
        <v>615</v>
      </c>
      <c r="D98" s="13">
        <v>98</v>
      </c>
      <c r="E98" s="15">
        <f t="shared" si="82"/>
        <v>846</v>
      </c>
      <c r="F98" s="15">
        <v>755</v>
      </c>
      <c r="G98" s="15">
        <v>91</v>
      </c>
      <c r="H98" s="17">
        <f t="shared" ref="H98:J98" si="94">+B98+E98</f>
        <v>1559</v>
      </c>
      <c r="I98" s="17">
        <f t="shared" si="94"/>
        <v>1370</v>
      </c>
      <c r="J98" s="17">
        <f t="shared" si="94"/>
        <v>189</v>
      </c>
    </row>
    <row r="99" spans="1:10" ht="15.75" customHeight="1" x14ac:dyDescent="0.25">
      <c r="A99" s="12" t="s">
        <v>95</v>
      </c>
      <c r="B99" s="13">
        <f t="shared" si="81"/>
        <v>682</v>
      </c>
      <c r="C99" s="13">
        <v>588</v>
      </c>
      <c r="D99" s="13">
        <v>94</v>
      </c>
      <c r="E99" s="15">
        <f t="shared" si="82"/>
        <v>807</v>
      </c>
      <c r="F99" s="15">
        <v>719</v>
      </c>
      <c r="G99" s="15">
        <v>88</v>
      </c>
      <c r="H99" s="17">
        <f t="shared" ref="H99:J99" si="95">+B99+E99</f>
        <v>1489</v>
      </c>
      <c r="I99" s="17">
        <f t="shared" si="95"/>
        <v>1307</v>
      </c>
      <c r="J99" s="17">
        <f t="shared" si="95"/>
        <v>182</v>
      </c>
    </row>
    <row r="100" spans="1:10" ht="15.75" customHeight="1" x14ac:dyDescent="0.25">
      <c r="A100" s="12" t="s">
        <v>96</v>
      </c>
      <c r="B100" s="13">
        <f t="shared" si="81"/>
        <v>651</v>
      </c>
      <c r="C100" s="13">
        <v>561</v>
      </c>
      <c r="D100" s="13">
        <v>90</v>
      </c>
      <c r="E100" s="15">
        <f t="shared" si="82"/>
        <v>763</v>
      </c>
      <c r="F100" s="15">
        <v>677</v>
      </c>
      <c r="G100" s="15">
        <v>86</v>
      </c>
      <c r="H100" s="17">
        <f t="shared" ref="H100:J100" si="96">+B100+E100</f>
        <v>1414</v>
      </c>
      <c r="I100" s="17">
        <f t="shared" si="96"/>
        <v>1238</v>
      </c>
      <c r="J100" s="17">
        <f t="shared" si="96"/>
        <v>176</v>
      </c>
    </row>
    <row r="101" spans="1:10" ht="15.75" customHeight="1" x14ac:dyDescent="0.25">
      <c r="A101" s="12" t="s">
        <v>97</v>
      </c>
      <c r="B101" s="13">
        <f t="shared" si="81"/>
        <v>615</v>
      </c>
      <c r="C101" s="13">
        <v>530</v>
      </c>
      <c r="D101" s="13">
        <v>85</v>
      </c>
      <c r="E101" s="15">
        <f t="shared" si="82"/>
        <v>723</v>
      </c>
      <c r="F101" s="15">
        <v>640</v>
      </c>
      <c r="G101" s="15">
        <v>83</v>
      </c>
      <c r="H101" s="17">
        <f t="shared" ref="H101:J101" si="97">+B101+E101</f>
        <v>1338</v>
      </c>
      <c r="I101" s="17">
        <f t="shared" si="97"/>
        <v>1170</v>
      </c>
      <c r="J101" s="17">
        <f t="shared" si="97"/>
        <v>168</v>
      </c>
    </row>
    <row r="102" spans="1:10" ht="15.75" customHeight="1" x14ac:dyDescent="0.25">
      <c r="A102" s="12" t="s">
        <v>98</v>
      </c>
      <c r="B102" s="13">
        <f t="shared" si="81"/>
        <v>578</v>
      </c>
      <c r="C102" s="13">
        <v>497</v>
      </c>
      <c r="D102" s="13">
        <v>81</v>
      </c>
      <c r="E102" s="15">
        <f t="shared" si="82"/>
        <v>681</v>
      </c>
      <c r="F102" s="15">
        <v>602</v>
      </c>
      <c r="G102" s="15">
        <v>79</v>
      </c>
      <c r="H102" s="17">
        <f t="shared" ref="H102:J102" si="98">+B102+E102</f>
        <v>1259</v>
      </c>
      <c r="I102" s="17">
        <f t="shared" si="98"/>
        <v>1099</v>
      </c>
      <c r="J102" s="17">
        <f t="shared" si="98"/>
        <v>160</v>
      </c>
    </row>
    <row r="103" spans="1:10" ht="15.75" customHeight="1" x14ac:dyDescent="0.25">
      <c r="A103" s="12" t="s">
        <v>99</v>
      </c>
      <c r="B103" s="13">
        <f t="shared" si="81"/>
        <v>536</v>
      </c>
      <c r="C103" s="13">
        <v>461</v>
      </c>
      <c r="D103" s="13">
        <v>75</v>
      </c>
      <c r="E103" s="15">
        <f t="shared" si="82"/>
        <v>635</v>
      </c>
      <c r="F103" s="15">
        <v>561</v>
      </c>
      <c r="G103" s="15">
        <v>74</v>
      </c>
      <c r="H103" s="17">
        <f t="shared" ref="H103:J103" si="99">+B103+E103</f>
        <v>1171</v>
      </c>
      <c r="I103" s="17">
        <f t="shared" si="99"/>
        <v>1022</v>
      </c>
      <c r="J103" s="17">
        <f t="shared" si="99"/>
        <v>149</v>
      </c>
    </row>
    <row r="104" spans="1:10" ht="15.75" customHeight="1" x14ac:dyDescent="0.25">
      <c r="A104" s="12" t="s">
        <v>100</v>
      </c>
      <c r="B104" s="13">
        <f t="shared" si="81"/>
        <v>496</v>
      </c>
      <c r="C104" s="13">
        <v>426</v>
      </c>
      <c r="D104" s="13">
        <v>70</v>
      </c>
      <c r="E104" s="15">
        <f t="shared" si="82"/>
        <v>588</v>
      </c>
      <c r="F104" s="15">
        <v>518</v>
      </c>
      <c r="G104" s="15">
        <v>70</v>
      </c>
      <c r="H104" s="17">
        <f t="shared" ref="H104:J104" si="100">+B104+E104</f>
        <v>1084</v>
      </c>
      <c r="I104" s="17">
        <f t="shared" si="100"/>
        <v>944</v>
      </c>
      <c r="J104" s="17">
        <f t="shared" si="100"/>
        <v>140</v>
      </c>
    </row>
    <row r="105" spans="1:10" ht="15.75" customHeight="1" x14ac:dyDescent="0.25">
      <c r="A105" s="12" t="s">
        <v>101</v>
      </c>
      <c r="B105" s="13">
        <f t="shared" si="81"/>
        <v>456</v>
      </c>
      <c r="C105" s="13">
        <v>392</v>
      </c>
      <c r="D105" s="13">
        <v>64</v>
      </c>
      <c r="E105" s="15">
        <f t="shared" si="82"/>
        <v>542</v>
      </c>
      <c r="F105" s="15">
        <v>477</v>
      </c>
      <c r="G105" s="15">
        <v>65</v>
      </c>
      <c r="H105" s="17">
        <f t="shared" ref="H105:J105" si="101">+B105+E105</f>
        <v>998</v>
      </c>
      <c r="I105" s="17">
        <f t="shared" si="101"/>
        <v>869</v>
      </c>
      <c r="J105" s="17">
        <f t="shared" si="101"/>
        <v>129</v>
      </c>
    </row>
    <row r="106" spans="1:10" ht="15.75" customHeight="1" x14ac:dyDescent="0.25">
      <c r="A106" s="12" t="s">
        <v>102</v>
      </c>
      <c r="B106" s="13">
        <f t="shared" si="81"/>
        <v>416</v>
      </c>
      <c r="C106" s="13">
        <v>356</v>
      </c>
      <c r="D106" s="13">
        <v>60</v>
      </c>
      <c r="E106" s="15">
        <f t="shared" si="82"/>
        <v>496</v>
      </c>
      <c r="F106" s="15">
        <v>438</v>
      </c>
      <c r="G106" s="15">
        <v>58</v>
      </c>
      <c r="H106" s="17">
        <f t="shared" ref="H106:J106" si="102">+B106+E106</f>
        <v>912</v>
      </c>
      <c r="I106" s="17">
        <f t="shared" si="102"/>
        <v>794</v>
      </c>
      <c r="J106" s="17">
        <f t="shared" si="102"/>
        <v>118</v>
      </c>
    </row>
    <row r="107" spans="1:10" ht="15.75" customHeight="1" x14ac:dyDescent="0.25">
      <c r="A107" s="12" t="s">
        <v>103</v>
      </c>
      <c r="B107" s="13">
        <f t="shared" si="81"/>
        <v>380</v>
      </c>
      <c r="C107" s="13">
        <v>325</v>
      </c>
      <c r="D107" s="13">
        <v>55</v>
      </c>
      <c r="E107" s="15">
        <f t="shared" si="82"/>
        <v>452</v>
      </c>
      <c r="F107" s="15">
        <v>398</v>
      </c>
      <c r="G107" s="15">
        <v>54</v>
      </c>
      <c r="H107" s="17">
        <f t="shared" ref="H107:J107" si="103">+B107+E107</f>
        <v>832</v>
      </c>
      <c r="I107" s="17">
        <f t="shared" si="103"/>
        <v>723</v>
      </c>
      <c r="J107" s="17">
        <f t="shared" si="103"/>
        <v>109</v>
      </c>
    </row>
    <row r="108" spans="1:10" ht="15.75" customHeight="1" x14ac:dyDescent="0.25">
      <c r="A108" s="12" t="s">
        <v>104</v>
      </c>
      <c r="B108" s="13">
        <f t="shared" si="81"/>
        <v>347</v>
      </c>
      <c r="C108" s="13">
        <v>296</v>
      </c>
      <c r="D108" s="13">
        <v>51</v>
      </c>
      <c r="E108" s="15">
        <f t="shared" si="82"/>
        <v>414</v>
      </c>
      <c r="F108" s="15">
        <v>365</v>
      </c>
      <c r="G108" s="15">
        <v>49</v>
      </c>
      <c r="H108" s="17">
        <f t="shared" ref="H108:J108" si="104">+B108+E108</f>
        <v>761</v>
      </c>
      <c r="I108" s="17">
        <f t="shared" si="104"/>
        <v>661</v>
      </c>
      <c r="J108" s="17">
        <f t="shared" si="104"/>
        <v>100</v>
      </c>
    </row>
    <row r="109" spans="1:10" ht="15.75" customHeight="1" x14ac:dyDescent="0.25">
      <c r="A109" s="12" t="s">
        <v>105</v>
      </c>
      <c r="B109" s="13">
        <f t="shared" si="81"/>
        <v>313</v>
      </c>
      <c r="C109" s="13">
        <v>266</v>
      </c>
      <c r="D109" s="13">
        <v>47</v>
      </c>
      <c r="E109" s="15">
        <f t="shared" si="82"/>
        <v>373</v>
      </c>
      <c r="F109" s="15">
        <v>328</v>
      </c>
      <c r="G109" s="15">
        <v>45</v>
      </c>
      <c r="H109" s="17">
        <f t="shared" ref="H109:J109" si="105">+B109+E109</f>
        <v>686</v>
      </c>
      <c r="I109" s="17">
        <f t="shared" si="105"/>
        <v>594</v>
      </c>
      <c r="J109" s="17">
        <f t="shared" si="105"/>
        <v>92</v>
      </c>
    </row>
    <row r="110" spans="1:10" ht="15.75" customHeight="1" x14ac:dyDescent="0.25">
      <c r="A110" s="12" t="s">
        <v>106</v>
      </c>
      <c r="B110" s="13">
        <f t="shared" si="81"/>
        <v>282</v>
      </c>
      <c r="C110" s="13">
        <v>238</v>
      </c>
      <c r="D110" s="13">
        <v>44</v>
      </c>
      <c r="E110" s="15">
        <f t="shared" si="82"/>
        <v>341</v>
      </c>
      <c r="F110" s="15">
        <v>298</v>
      </c>
      <c r="G110" s="15">
        <v>43</v>
      </c>
      <c r="H110" s="17">
        <f t="shared" ref="H110:J110" si="106">+B110+E110</f>
        <v>623</v>
      </c>
      <c r="I110" s="17">
        <f t="shared" si="106"/>
        <v>536</v>
      </c>
      <c r="J110" s="17">
        <f t="shared" si="106"/>
        <v>87</v>
      </c>
    </row>
    <row r="111" spans="1:10" ht="15.75" customHeight="1" x14ac:dyDescent="0.25">
      <c r="A111" s="12" t="s">
        <v>107</v>
      </c>
      <c r="B111" s="13">
        <f t="shared" si="81"/>
        <v>252</v>
      </c>
      <c r="C111" s="13">
        <v>212</v>
      </c>
      <c r="D111" s="13">
        <v>40</v>
      </c>
      <c r="E111" s="15">
        <f t="shared" si="82"/>
        <v>305</v>
      </c>
      <c r="F111" s="15">
        <v>266</v>
      </c>
      <c r="G111" s="15">
        <v>39</v>
      </c>
      <c r="H111" s="17">
        <f t="shared" ref="H111:J111" si="107">+B111+E111</f>
        <v>557</v>
      </c>
      <c r="I111" s="17">
        <f t="shared" si="107"/>
        <v>478</v>
      </c>
      <c r="J111" s="17">
        <f t="shared" si="107"/>
        <v>79</v>
      </c>
    </row>
    <row r="112" spans="1:10" ht="15.75" customHeight="1" x14ac:dyDescent="0.25">
      <c r="A112" s="12" t="s">
        <v>108</v>
      </c>
      <c r="B112" s="13">
        <f t="shared" si="81"/>
        <v>225</v>
      </c>
      <c r="C112" s="13">
        <v>188</v>
      </c>
      <c r="D112" s="13">
        <v>37</v>
      </c>
      <c r="E112" s="15">
        <f t="shared" si="82"/>
        <v>273</v>
      </c>
      <c r="F112" s="15">
        <v>237</v>
      </c>
      <c r="G112" s="15">
        <v>36</v>
      </c>
      <c r="H112" s="17">
        <f t="shared" ref="H112:J112" si="108">+B112+E112</f>
        <v>498</v>
      </c>
      <c r="I112" s="17">
        <f t="shared" si="108"/>
        <v>425</v>
      </c>
      <c r="J112" s="17">
        <f t="shared" si="108"/>
        <v>73</v>
      </c>
    </row>
    <row r="113" spans="1:10" ht="15.75" customHeight="1" x14ac:dyDescent="0.25">
      <c r="A113" s="12" t="s">
        <v>109</v>
      </c>
      <c r="B113" s="13">
        <f t="shared" si="81"/>
        <v>200</v>
      </c>
      <c r="C113" s="13">
        <v>167</v>
      </c>
      <c r="D113" s="13">
        <v>33</v>
      </c>
      <c r="E113" s="15">
        <f t="shared" si="82"/>
        <v>246</v>
      </c>
      <c r="F113" s="15">
        <v>212</v>
      </c>
      <c r="G113" s="15">
        <v>34</v>
      </c>
      <c r="H113" s="17">
        <f t="shared" ref="H113:J113" si="109">+B113+E113</f>
        <v>446</v>
      </c>
      <c r="I113" s="17">
        <f t="shared" si="109"/>
        <v>379</v>
      </c>
      <c r="J113" s="17">
        <f t="shared" si="109"/>
        <v>67</v>
      </c>
    </row>
    <row r="114" spans="1:10" ht="15.75" customHeight="1" x14ac:dyDescent="0.25">
      <c r="A114" s="12" t="s">
        <v>110</v>
      </c>
      <c r="B114" s="13">
        <f t="shared" si="81"/>
        <v>177</v>
      </c>
      <c r="C114" s="13">
        <v>149</v>
      </c>
      <c r="D114" s="13">
        <v>28</v>
      </c>
      <c r="E114" s="15">
        <f t="shared" si="82"/>
        <v>220</v>
      </c>
      <c r="F114" s="15">
        <v>189</v>
      </c>
      <c r="G114" s="15">
        <v>31</v>
      </c>
      <c r="H114" s="17">
        <f t="shared" ref="H114:J114" si="110">+B114+E114</f>
        <v>397</v>
      </c>
      <c r="I114" s="17">
        <f t="shared" si="110"/>
        <v>338</v>
      </c>
      <c r="J114" s="17">
        <f t="shared" si="110"/>
        <v>59</v>
      </c>
    </row>
    <row r="115" spans="1:10" ht="15.75" customHeight="1" x14ac:dyDescent="0.25">
      <c r="A115" s="12" t="s">
        <v>111</v>
      </c>
      <c r="B115" s="13">
        <f t="shared" si="81"/>
        <v>157</v>
      </c>
      <c r="C115" s="13">
        <v>131</v>
      </c>
      <c r="D115" s="13">
        <v>26</v>
      </c>
      <c r="E115" s="15">
        <f t="shared" si="82"/>
        <v>194</v>
      </c>
      <c r="F115" s="15">
        <v>165</v>
      </c>
      <c r="G115" s="15">
        <v>29</v>
      </c>
      <c r="H115" s="17">
        <f t="shared" ref="H115:J115" si="111">+B115+E115</f>
        <v>351</v>
      </c>
      <c r="I115" s="17">
        <f t="shared" si="111"/>
        <v>296</v>
      </c>
      <c r="J115" s="17">
        <f t="shared" si="111"/>
        <v>55</v>
      </c>
    </row>
    <row r="116" spans="1:10" ht="15.75" customHeight="1" x14ac:dyDescent="0.25">
      <c r="A116" s="12" t="s">
        <v>112</v>
      </c>
      <c r="B116" s="13">
        <f t="shared" si="81"/>
        <v>139</v>
      </c>
      <c r="C116" s="13">
        <v>115</v>
      </c>
      <c r="D116" s="13">
        <v>24</v>
      </c>
      <c r="E116" s="15">
        <f t="shared" si="82"/>
        <v>174</v>
      </c>
      <c r="F116" s="15">
        <v>145</v>
      </c>
      <c r="G116" s="15">
        <v>29</v>
      </c>
      <c r="H116" s="17">
        <f t="shared" ref="H116:J116" si="112">+B116+E116</f>
        <v>313</v>
      </c>
      <c r="I116" s="17">
        <f t="shared" si="112"/>
        <v>260</v>
      </c>
      <c r="J116" s="17">
        <f t="shared" si="112"/>
        <v>53</v>
      </c>
    </row>
    <row r="117" spans="1:10" ht="15.75" customHeight="1" x14ac:dyDescent="0.25">
      <c r="A117" s="12" t="s">
        <v>113</v>
      </c>
      <c r="B117" s="13">
        <f t="shared" si="81"/>
        <v>125</v>
      </c>
      <c r="C117" s="13">
        <v>103</v>
      </c>
      <c r="D117" s="13">
        <v>22</v>
      </c>
      <c r="E117" s="15">
        <f t="shared" si="82"/>
        <v>149</v>
      </c>
      <c r="F117" s="15">
        <v>124</v>
      </c>
      <c r="G117" s="15">
        <v>25</v>
      </c>
      <c r="H117" s="17">
        <f t="shared" ref="H117:J117" si="113">+B117+E117</f>
        <v>274</v>
      </c>
      <c r="I117" s="17">
        <f t="shared" si="113"/>
        <v>227</v>
      </c>
      <c r="J117" s="17">
        <f t="shared" si="113"/>
        <v>47</v>
      </c>
    </row>
    <row r="118" spans="1:10" ht="15.75" customHeight="1" x14ac:dyDescent="0.25">
      <c r="A118" s="12" t="s">
        <v>114</v>
      </c>
      <c r="B118" s="13">
        <f t="shared" si="81"/>
        <v>108</v>
      </c>
      <c r="C118" s="13">
        <v>89</v>
      </c>
      <c r="D118" s="13">
        <v>19</v>
      </c>
      <c r="E118" s="15">
        <f t="shared" si="82"/>
        <v>131</v>
      </c>
      <c r="F118" s="15">
        <v>107</v>
      </c>
      <c r="G118" s="15">
        <v>24</v>
      </c>
      <c r="H118" s="17">
        <f t="shared" ref="H118:J118" si="114">+B118+E118</f>
        <v>239</v>
      </c>
      <c r="I118" s="17">
        <f t="shared" si="114"/>
        <v>196</v>
      </c>
      <c r="J118" s="17">
        <f t="shared" si="114"/>
        <v>43</v>
      </c>
    </row>
    <row r="119" spans="1:10" ht="15.75" customHeight="1" x14ac:dyDescent="0.25">
      <c r="A119" s="12" t="s">
        <v>115</v>
      </c>
      <c r="B119" s="13">
        <f t="shared" si="81"/>
        <v>93</v>
      </c>
      <c r="C119" s="13">
        <v>75</v>
      </c>
      <c r="D119" s="13">
        <v>18</v>
      </c>
      <c r="E119" s="15">
        <f t="shared" si="82"/>
        <v>113</v>
      </c>
      <c r="F119" s="15">
        <v>92</v>
      </c>
      <c r="G119" s="15">
        <v>21</v>
      </c>
      <c r="H119" s="17">
        <f t="shared" ref="H119:J119" si="115">+B119+E119</f>
        <v>206</v>
      </c>
      <c r="I119" s="17">
        <f t="shared" si="115"/>
        <v>167</v>
      </c>
      <c r="J119" s="17">
        <f t="shared" si="115"/>
        <v>39</v>
      </c>
    </row>
    <row r="120" spans="1:10" ht="15.75" customHeight="1" x14ac:dyDescent="0.25">
      <c r="A120" s="12" t="s">
        <v>116</v>
      </c>
      <c r="B120" s="13">
        <f t="shared" si="81"/>
        <v>80</v>
      </c>
      <c r="C120" s="13">
        <v>66</v>
      </c>
      <c r="D120" s="13">
        <v>14</v>
      </c>
      <c r="E120" s="15">
        <f t="shared" si="82"/>
        <v>96</v>
      </c>
      <c r="F120" s="15">
        <v>78</v>
      </c>
      <c r="G120" s="15">
        <v>18</v>
      </c>
      <c r="H120" s="17">
        <f t="shared" ref="H120:J120" si="116">+B120+E120</f>
        <v>176</v>
      </c>
      <c r="I120" s="17">
        <f t="shared" si="116"/>
        <v>144</v>
      </c>
      <c r="J120" s="17">
        <f t="shared" si="116"/>
        <v>32</v>
      </c>
    </row>
    <row r="121" spans="1:10" ht="15.75" customHeight="1" x14ac:dyDescent="0.25">
      <c r="A121" s="12" t="s">
        <v>117</v>
      </c>
      <c r="B121" s="13">
        <f t="shared" si="81"/>
        <v>70</v>
      </c>
      <c r="C121" s="13">
        <v>58</v>
      </c>
      <c r="D121" s="13">
        <v>12</v>
      </c>
      <c r="E121" s="15">
        <f t="shared" si="82"/>
        <v>83</v>
      </c>
      <c r="F121" s="15">
        <v>67</v>
      </c>
      <c r="G121" s="15">
        <v>16</v>
      </c>
      <c r="H121" s="17">
        <f t="shared" ref="H121:J121" si="117">+B121+E121</f>
        <v>153</v>
      </c>
      <c r="I121" s="17">
        <f t="shared" si="117"/>
        <v>125</v>
      </c>
      <c r="J121" s="17">
        <f t="shared" si="117"/>
        <v>28</v>
      </c>
    </row>
    <row r="122" spans="1:10" ht="15.75" customHeight="1" x14ac:dyDescent="0.25">
      <c r="A122" s="12" t="s">
        <v>118</v>
      </c>
      <c r="B122" s="13">
        <f t="shared" si="81"/>
        <v>59</v>
      </c>
      <c r="C122" s="13">
        <v>50</v>
      </c>
      <c r="D122" s="13">
        <v>9</v>
      </c>
      <c r="E122" s="15">
        <f t="shared" si="82"/>
        <v>70</v>
      </c>
      <c r="F122" s="15">
        <v>56</v>
      </c>
      <c r="G122" s="15">
        <v>14</v>
      </c>
      <c r="H122" s="17">
        <f t="shared" ref="H122:J122" si="118">+B122+E122</f>
        <v>129</v>
      </c>
      <c r="I122" s="17">
        <f t="shared" si="118"/>
        <v>106</v>
      </c>
      <c r="J122" s="17">
        <f t="shared" si="118"/>
        <v>23</v>
      </c>
    </row>
    <row r="123" spans="1:10" ht="15.75" customHeight="1" x14ac:dyDescent="0.25">
      <c r="A123" s="12" t="s">
        <v>119</v>
      </c>
      <c r="B123" s="13">
        <f t="shared" si="81"/>
        <v>47</v>
      </c>
      <c r="C123" s="13">
        <v>39</v>
      </c>
      <c r="D123" s="13">
        <v>8</v>
      </c>
      <c r="E123" s="15">
        <f t="shared" si="82"/>
        <v>57</v>
      </c>
      <c r="F123" s="15">
        <v>47</v>
      </c>
      <c r="G123" s="15">
        <v>10</v>
      </c>
      <c r="H123" s="17">
        <f t="shared" ref="H123:J123" si="119">+B123+E123</f>
        <v>104</v>
      </c>
      <c r="I123" s="17">
        <f t="shared" si="119"/>
        <v>86</v>
      </c>
      <c r="J123" s="17">
        <f t="shared" si="119"/>
        <v>18</v>
      </c>
    </row>
    <row r="124" spans="1:10" ht="15.75" customHeight="1" x14ac:dyDescent="0.25">
      <c r="A124" s="12" t="s">
        <v>120</v>
      </c>
      <c r="B124" s="13">
        <f t="shared" si="81"/>
        <v>38</v>
      </c>
      <c r="C124" s="13">
        <v>32</v>
      </c>
      <c r="D124" s="13">
        <v>6</v>
      </c>
      <c r="E124" s="15">
        <f t="shared" si="82"/>
        <v>46</v>
      </c>
      <c r="F124" s="15">
        <v>38</v>
      </c>
      <c r="G124" s="15">
        <v>8</v>
      </c>
      <c r="H124" s="17">
        <f t="shared" ref="H124:J124" si="120">+B124+E124</f>
        <v>84</v>
      </c>
      <c r="I124" s="17">
        <f t="shared" si="120"/>
        <v>70</v>
      </c>
      <c r="J124" s="17">
        <f t="shared" si="120"/>
        <v>14</v>
      </c>
    </row>
    <row r="125" spans="1:10" ht="15.75" customHeight="1" x14ac:dyDescent="0.25">
      <c r="A125" s="12" t="s">
        <v>121</v>
      </c>
      <c r="B125" s="13">
        <f t="shared" si="81"/>
        <v>26</v>
      </c>
      <c r="C125" s="13">
        <v>22</v>
      </c>
      <c r="D125" s="13">
        <v>4</v>
      </c>
      <c r="E125" s="15">
        <f t="shared" si="82"/>
        <v>34</v>
      </c>
      <c r="F125" s="15">
        <v>29</v>
      </c>
      <c r="G125" s="15">
        <v>5</v>
      </c>
      <c r="H125" s="17">
        <f t="shared" ref="H125:J125" si="121">+B125+E125</f>
        <v>60</v>
      </c>
      <c r="I125" s="17">
        <f t="shared" si="121"/>
        <v>51</v>
      </c>
      <c r="J125" s="17">
        <f t="shared" si="121"/>
        <v>9</v>
      </c>
    </row>
    <row r="126" spans="1:10" ht="15.75" customHeight="1" x14ac:dyDescent="0.25">
      <c r="A126" s="12" t="s">
        <v>122</v>
      </c>
      <c r="B126" s="13">
        <f t="shared" si="81"/>
        <v>17</v>
      </c>
      <c r="C126" s="13">
        <v>15</v>
      </c>
      <c r="D126" s="13">
        <v>2</v>
      </c>
      <c r="E126" s="15">
        <f t="shared" si="82"/>
        <v>26</v>
      </c>
      <c r="F126" s="15">
        <v>23</v>
      </c>
      <c r="G126" s="15">
        <v>3</v>
      </c>
      <c r="H126" s="17">
        <f t="shared" ref="H126:J126" si="122">+B126+E126</f>
        <v>43</v>
      </c>
      <c r="I126" s="17">
        <f t="shared" si="122"/>
        <v>38</v>
      </c>
      <c r="J126" s="17">
        <f t="shared" si="122"/>
        <v>5</v>
      </c>
    </row>
    <row r="127" spans="1:10" ht="30.75" customHeight="1" x14ac:dyDescent="0.25">
      <c r="A127" s="8" t="s">
        <v>123</v>
      </c>
      <c r="B127" s="13">
        <f t="shared" si="81"/>
        <v>48</v>
      </c>
      <c r="C127" s="13">
        <v>46</v>
      </c>
      <c r="D127" s="13">
        <v>2</v>
      </c>
      <c r="E127" s="15">
        <f t="shared" si="82"/>
        <v>92</v>
      </c>
      <c r="F127" s="15">
        <v>84</v>
      </c>
      <c r="G127" s="15">
        <v>8</v>
      </c>
      <c r="H127" s="17">
        <f t="shared" ref="H127:J127" si="123">+B127+E127</f>
        <v>140</v>
      </c>
      <c r="I127" s="17">
        <f t="shared" si="123"/>
        <v>130</v>
      </c>
      <c r="J127" s="17">
        <f t="shared" si="123"/>
        <v>10</v>
      </c>
    </row>
    <row r="128" spans="1:10" ht="15.75" customHeight="1" x14ac:dyDescent="0.25">
      <c r="A128" s="8" t="s">
        <v>124</v>
      </c>
      <c r="B128" s="20">
        <f t="shared" ref="B128:G128" si="124">SUM(B87:B127)</f>
        <v>17227</v>
      </c>
      <c r="C128" s="20">
        <f t="shared" si="124"/>
        <v>14729</v>
      </c>
      <c r="D128" s="20">
        <f t="shared" si="124"/>
        <v>2498</v>
      </c>
      <c r="E128" s="21">
        <f t="shared" si="124"/>
        <v>21159</v>
      </c>
      <c r="F128" s="21">
        <f t="shared" si="124"/>
        <v>18809</v>
      </c>
      <c r="G128" s="21">
        <f t="shared" si="124"/>
        <v>2350</v>
      </c>
      <c r="H128" s="22">
        <f t="shared" ref="H128:J128" si="125">+B128+E128</f>
        <v>38386</v>
      </c>
      <c r="I128" s="22">
        <f t="shared" si="125"/>
        <v>33538</v>
      </c>
      <c r="J128" s="22">
        <f t="shared" si="125"/>
        <v>4848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213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83983</v>
      </c>
      <c r="C3" s="5">
        <f t="shared" si="0"/>
        <v>72731</v>
      </c>
      <c r="D3" s="5">
        <f t="shared" si="0"/>
        <v>11252</v>
      </c>
      <c r="E3" s="6">
        <f t="shared" si="0"/>
        <v>90981</v>
      </c>
      <c r="F3" s="6">
        <f t="shared" si="0"/>
        <v>80520</v>
      </c>
      <c r="G3" s="6">
        <f t="shared" si="0"/>
        <v>10461</v>
      </c>
      <c r="H3" s="7">
        <f t="shared" si="0"/>
        <v>174964</v>
      </c>
      <c r="I3" s="7">
        <f t="shared" si="0"/>
        <v>153251</v>
      </c>
      <c r="J3" s="7">
        <f t="shared" si="0"/>
        <v>21713</v>
      </c>
    </row>
    <row r="5" spans="1:26" ht="20.25" customHeight="1" x14ac:dyDescent="0.25">
      <c r="A5" s="117" t="s">
        <v>214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+C7+D7</f>
        <v>932</v>
      </c>
      <c r="C7" s="13">
        <v>777</v>
      </c>
      <c r="D7" s="13">
        <v>155</v>
      </c>
      <c r="E7" s="15">
        <f t="shared" ref="E7:E12" si="2">+F7+G7</f>
        <v>905</v>
      </c>
      <c r="F7" s="15">
        <v>757</v>
      </c>
      <c r="G7" s="15">
        <v>148</v>
      </c>
      <c r="H7" s="17">
        <f t="shared" ref="H7:J7" si="3">+B7+E7</f>
        <v>1837</v>
      </c>
      <c r="I7" s="18">
        <f t="shared" si="3"/>
        <v>1534</v>
      </c>
      <c r="J7" s="18">
        <f t="shared" si="3"/>
        <v>303</v>
      </c>
    </row>
    <row r="8" spans="1:26" ht="21" customHeight="1" x14ac:dyDescent="0.3">
      <c r="A8" s="12" t="s">
        <v>15</v>
      </c>
      <c r="B8" s="13">
        <f t="shared" si="1"/>
        <v>953</v>
      </c>
      <c r="C8" s="13">
        <v>796</v>
      </c>
      <c r="D8" s="13">
        <v>157</v>
      </c>
      <c r="E8" s="15">
        <f t="shared" si="2"/>
        <v>927</v>
      </c>
      <c r="F8" s="15">
        <v>778</v>
      </c>
      <c r="G8" s="15">
        <v>149</v>
      </c>
      <c r="H8" s="17">
        <f t="shared" ref="H8:J8" si="4">+B8+E8</f>
        <v>1880</v>
      </c>
      <c r="I8" s="18">
        <f t="shared" si="4"/>
        <v>1574</v>
      </c>
      <c r="J8" s="18">
        <f t="shared" si="4"/>
        <v>306</v>
      </c>
    </row>
    <row r="9" spans="1:26" ht="21" customHeight="1" x14ac:dyDescent="0.3">
      <c r="A9" s="12" t="s">
        <v>16</v>
      </c>
      <c r="B9" s="13">
        <f t="shared" si="1"/>
        <v>978</v>
      </c>
      <c r="C9" s="13">
        <v>820</v>
      </c>
      <c r="D9" s="13">
        <v>158</v>
      </c>
      <c r="E9" s="15">
        <f t="shared" si="2"/>
        <v>953</v>
      </c>
      <c r="F9" s="15">
        <v>802</v>
      </c>
      <c r="G9" s="15">
        <v>151</v>
      </c>
      <c r="H9" s="17">
        <f t="shared" ref="H9:J9" si="5">+B9+E9</f>
        <v>1931</v>
      </c>
      <c r="I9" s="18">
        <f t="shared" si="5"/>
        <v>1622</v>
      </c>
      <c r="J9" s="18">
        <f t="shared" si="5"/>
        <v>309</v>
      </c>
    </row>
    <row r="10" spans="1:26" ht="21" customHeight="1" x14ac:dyDescent="0.3">
      <c r="A10" s="12" t="s">
        <v>17</v>
      </c>
      <c r="B10" s="13">
        <f t="shared" si="1"/>
        <v>1008</v>
      </c>
      <c r="C10" s="13">
        <v>848</v>
      </c>
      <c r="D10" s="13">
        <v>160</v>
      </c>
      <c r="E10" s="15">
        <f t="shared" si="2"/>
        <v>982</v>
      </c>
      <c r="F10" s="15">
        <v>831</v>
      </c>
      <c r="G10" s="15">
        <v>151</v>
      </c>
      <c r="H10" s="17">
        <f t="shared" ref="H10:J10" si="6">+B10+E10</f>
        <v>1990</v>
      </c>
      <c r="I10" s="18">
        <f t="shared" si="6"/>
        <v>1679</v>
      </c>
      <c r="J10" s="18">
        <f t="shared" si="6"/>
        <v>311</v>
      </c>
    </row>
    <row r="11" spans="1:26" ht="21" customHeight="1" x14ac:dyDescent="0.3">
      <c r="A11" s="12" t="s">
        <v>18</v>
      </c>
      <c r="B11" s="13">
        <f t="shared" si="1"/>
        <v>1042</v>
      </c>
      <c r="C11" s="13">
        <v>879</v>
      </c>
      <c r="D11" s="13">
        <v>163</v>
      </c>
      <c r="E11" s="15">
        <f t="shared" si="2"/>
        <v>1010</v>
      </c>
      <c r="F11" s="15">
        <v>858</v>
      </c>
      <c r="G11" s="15">
        <v>152</v>
      </c>
      <c r="H11" s="17">
        <f t="shared" ref="H11:J11" si="7">+B11+E11</f>
        <v>2052</v>
      </c>
      <c r="I11" s="18">
        <f t="shared" si="7"/>
        <v>1737</v>
      </c>
      <c r="J11" s="18">
        <f t="shared" si="7"/>
        <v>315</v>
      </c>
    </row>
    <row r="12" spans="1:26" ht="21" customHeight="1" x14ac:dyDescent="0.3">
      <c r="A12" s="12" t="s">
        <v>19</v>
      </c>
      <c r="B12" s="13">
        <f t="shared" si="1"/>
        <v>1086</v>
      </c>
      <c r="C12" s="13">
        <v>920</v>
      </c>
      <c r="D12" s="13">
        <v>166</v>
      </c>
      <c r="E12" s="15">
        <f t="shared" si="2"/>
        <v>1051</v>
      </c>
      <c r="F12" s="15">
        <v>897</v>
      </c>
      <c r="G12" s="15">
        <v>154</v>
      </c>
      <c r="H12" s="17">
        <f t="shared" ref="H12:J12" si="8">+B12+E12</f>
        <v>2137</v>
      </c>
      <c r="I12" s="18">
        <f t="shared" si="8"/>
        <v>1817</v>
      </c>
      <c r="J12" s="18">
        <f t="shared" si="8"/>
        <v>320</v>
      </c>
    </row>
    <row r="13" spans="1:26" ht="30" customHeight="1" x14ac:dyDescent="0.25">
      <c r="A13" s="8" t="s">
        <v>20</v>
      </c>
      <c r="B13" s="19">
        <f t="shared" ref="B13:G13" si="9">SUM(B7:B12)</f>
        <v>5999</v>
      </c>
      <c r="C13" s="20">
        <f t="shared" si="9"/>
        <v>5040</v>
      </c>
      <c r="D13" s="20">
        <f t="shared" si="9"/>
        <v>959</v>
      </c>
      <c r="E13" s="21">
        <f t="shared" si="9"/>
        <v>5828</v>
      </c>
      <c r="F13" s="21">
        <f t="shared" si="9"/>
        <v>4923</v>
      </c>
      <c r="G13" s="21">
        <f t="shared" si="9"/>
        <v>905</v>
      </c>
      <c r="H13" s="22">
        <f t="shared" ref="H13:J13" si="10">+B13+E13</f>
        <v>11827</v>
      </c>
      <c r="I13" s="22">
        <f t="shared" si="10"/>
        <v>9963</v>
      </c>
      <c r="J13" s="22">
        <f t="shared" si="10"/>
        <v>1864</v>
      </c>
    </row>
    <row r="15" spans="1:26" ht="14.4" x14ac:dyDescent="0.25">
      <c r="A15" s="119" t="s">
        <v>215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+C17+D17</f>
        <v>1127</v>
      </c>
      <c r="C17" s="27">
        <v>958</v>
      </c>
      <c r="D17" s="27">
        <v>169</v>
      </c>
      <c r="E17" s="29">
        <f>+F17+G17</f>
        <v>1082</v>
      </c>
      <c r="F17" s="29">
        <v>926</v>
      </c>
      <c r="G17" s="29">
        <v>156</v>
      </c>
      <c r="H17" s="31">
        <f t="shared" ref="H17:J17" si="12">+B17+E17</f>
        <v>2209</v>
      </c>
      <c r="I17" s="32">
        <f t="shared" si="12"/>
        <v>1884</v>
      </c>
      <c r="J17" s="32">
        <f t="shared" si="12"/>
        <v>325</v>
      </c>
    </row>
    <row r="18" spans="1:10" ht="14.4" x14ac:dyDescent="0.3">
      <c r="A18" s="26" t="s">
        <v>23</v>
      </c>
      <c r="B18" s="27">
        <f t="shared" si="11"/>
        <v>1143</v>
      </c>
      <c r="C18" s="27">
        <v>975</v>
      </c>
      <c r="D18" s="27">
        <v>168</v>
      </c>
      <c r="E18" s="29">
        <f t="shared" ref="E18:E22" si="13">SUM(F18:G18)</f>
        <v>1091</v>
      </c>
      <c r="F18" s="29">
        <v>936</v>
      </c>
      <c r="G18" s="29">
        <v>155</v>
      </c>
      <c r="H18" s="31">
        <f t="shared" ref="H18:J18" si="14">+B18+E18</f>
        <v>2234</v>
      </c>
      <c r="I18" s="32">
        <f t="shared" si="14"/>
        <v>1911</v>
      </c>
      <c r="J18" s="32">
        <f t="shared" si="14"/>
        <v>323</v>
      </c>
    </row>
    <row r="19" spans="1:10" ht="14.4" x14ac:dyDescent="0.3">
      <c r="A19" s="26" t="s">
        <v>24</v>
      </c>
      <c r="B19" s="27">
        <f t="shared" si="11"/>
        <v>1158</v>
      </c>
      <c r="C19" s="27">
        <v>991</v>
      </c>
      <c r="D19" s="27">
        <v>167</v>
      </c>
      <c r="E19" s="29">
        <f t="shared" si="13"/>
        <v>1096</v>
      </c>
      <c r="F19" s="29">
        <v>944</v>
      </c>
      <c r="G19" s="29">
        <v>152</v>
      </c>
      <c r="H19" s="31">
        <f t="shared" ref="H19:J19" si="15">+B19+E19</f>
        <v>2254</v>
      </c>
      <c r="I19" s="32">
        <f t="shared" si="15"/>
        <v>1935</v>
      </c>
      <c r="J19" s="32">
        <f t="shared" si="15"/>
        <v>319</v>
      </c>
    </row>
    <row r="20" spans="1:10" ht="14.4" x14ac:dyDescent="0.3">
      <c r="A20" s="26" t="s">
        <v>25</v>
      </c>
      <c r="B20" s="27">
        <f t="shared" si="11"/>
        <v>1174</v>
      </c>
      <c r="C20" s="27">
        <v>1008</v>
      </c>
      <c r="D20" s="27">
        <v>166</v>
      </c>
      <c r="E20" s="29">
        <f t="shared" si="13"/>
        <v>1103</v>
      </c>
      <c r="F20" s="29">
        <v>954</v>
      </c>
      <c r="G20" s="29">
        <v>149</v>
      </c>
      <c r="H20" s="31">
        <f t="shared" ref="H20:J20" si="16">+B20+E20</f>
        <v>2277</v>
      </c>
      <c r="I20" s="32">
        <f t="shared" si="16"/>
        <v>1962</v>
      </c>
      <c r="J20" s="32">
        <f t="shared" si="16"/>
        <v>315</v>
      </c>
    </row>
    <row r="21" spans="1:10" ht="15.75" customHeight="1" x14ac:dyDescent="0.3">
      <c r="A21" s="26" t="s">
        <v>26</v>
      </c>
      <c r="B21" s="27">
        <f t="shared" si="11"/>
        <v>1190</v>
      </c>
      <c r="C21" s="27">
        <v>1025</v>
      </c>
      <c r="D21" s="27">
        <v>165</v>
      </c>
      <c r="E21" s="29">
        <f t="shared" si="13"/>
        <v>1111</v>
      </c>
      <c r="F21" s="29">
        <v>963</v>
      </c>
      <c r="G21" s="29">
        <v>148</v>
      </c>
      <c r="H21" s="31">
        <f t="shared" ref="H21:J21" si="17">+B21+E21</f>
        <v>2301</v>
      </c>
      <c r="I21" s="32">
        <f t="shared" si="17"/>
        <v>1988</v>
      </c>
      <c r="J21" s="32">
        <f t="shared" si="17"/>
        <v>313</v>
      </c>
    </row>
    <row r="22" spans="1:10" ht="15.75" customHeight="1" x14ac:dyDescent="0.3">
      <c r="A22" s="26" t="s">
        <v>27</v>
      </c>
      <c r="B22" s="27">
        <f t="shared" si="11"/>
        <v>1208</v>
      </c>
      <c r="C22" s="27">
        <v>1043</v>
      </c>
      <c r="D22" s="27">
        <v>165</v>
      </c>
      <c r="E22" s="29">
        <f t="shared" si="13"/>
        <v>1118</v>
      </c>
      <c r="F22" s="29">
        <v>972</v>
      </c>
      <c r="G22" s="29">
        <v>146</v>
      </c>
      <c r="H22" s="31">
        <f t="shared" ref="H22:J22" si="18">+B22+E22</f>
        <v>2326</v>
      </c>
      <c r="I22" s="32">
        <f t="shared" si="18"/>
        <v>2015</v>
      </c>
      <c r="J22" s="32">
        <f t="shared" si="18"/>
        <v>311</v>
      </c>
    </row>
    <row r="23" spans="1:10" ht="15.75" customHeight="1" x14ac:dyDescent="0.25">
      <c r="A23" s="23" t="s">
        <v>28</v>
      </c>
      <c r="B23" s="33">
        <f t="shared" ref="B23:G23" si="19">SUM(B17:B22)</f>
        <v>7000</v>
      </c>
      <c r="C23" s="34">
        <f t="shared" si="19"/>
        <v>6000</v>
      </c>
      <c r="D23" s="34">
        <f t="shared" si="19"/>
        <v>1000</v>
      </c>
      <c r="E23" s="35">
        <f t="shared" si="19"/>
        <v>6601</v>
      </c>
      <c r="F23" s="35">
        <f t="shared" si="19"/>
        <v>5695</v>
      </c>
      <c r="G23" s="35">
        <f t="shared" si="19"/>
        <v>906</v>
      </c>
      <c r="H23" s="36">
        <f t="shared" ref="H23:J23" si="20">+B23+E23</f>
        <v>13601</v>
      </c>
      <c r="I23" s="36">
        <f t="shared" si="20"/>
        <v>11695</v>
      </c>
      <c r="J23" s="36">
        <f t="shared" si="20"/>
        <v>1906</v>
      </c>
    </row>
    <row r="24" spans="1:10" ht="15.75" customHeight="1" x14ac:dyDescent="0.25"/>
    <row r="25" spans="1:10" ht="15.75" customHeight="1" x14ac:dyDescent="0.25">
      <c r="A25" s="120" t="s">
        <v>216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+C27+D27</f>
        <v>1221</v>
      </c>
      <c r="C27" s="41">
        <v>1057</v>
      </c>
      <c r="D27" s="41">
        <v>164</v>
      </c>
      <c r="E27" s="43">
        <f t="shared" ref="E27:E32" si="22">SUM(F27:G27)</f>
        <v>1124</v>
      </c>
      <c r="F27" s="43">
        <v>978</v>
      </c>
      <c r="G27" s="43">
        <v>146</v>
      </c>
      <c r="H27" s="45">
        <f t="shared" ref="H27:J27" si="23">+B27+E27</f>
        <v>2345</v>
      </c>
      <c r="I27" s="46">
        <f t="shared" si="23"/>
        <v>2035</v>
      </c>
      <c r="J27" s="46">
        <f t="shared" si="23"/>
        <v>310</v>
      </c>
    </row>
    <row r="28" spans="1:10" ht="15.75" customHeight="1" x14ac:dyDescent="0.3">
      <c r="A28" s="40" t="s">
        <v>31</v>
      </c>
      <c r="B28" s="41">
        <f t="shared" si="21"/>
        <v>1231</v>
      </c>
      <c r="C28" s="41">
        <v>1069</v>
      </c>
      <c r="D28" s="41">
        <v>162</v>
      </c>
      <c r="E28" s="43">
        <f t="shared" si="22"/>
        <v>1130</v>
      </c>
      <c r="F28" s="43">
        <v>984</v>
      </c>
      <c r="G28" s="43">
        <v>146</v>
      </c>
      <c r="H28" s="45">
        <f t="shared" ref="H28:J28" si="24">+B28+E28</f>
        <v>2361</v>
      </c>
      <c r="I28" s="46">
        <f t="shared" si="24"/>
        <v>2053</v>
      </c>
      <c r="J28" s="46">
        <f t="shared" si="24"/>
        <v>308</v>
      </c>
    </row>
    <row r="29" spans="1:10" ht="15.75" customHeight="1" x14ac:dyDescent="0.3">
      <c r="A29" s="40" t="s">
        <v>32</v>
      </c>
      <c r="B29" s="41">
        <f t="shared" si="21"/>
        <v>1238</v>
      </c>
      <c r="C29" s="41">
        <v>1077</v>
      </c>
      <c r="D29" s="41">
        <v>161</v>
      </c>
      <c r="E29" s="43">
        <f t="shared" si="22"/>
        <v>1134</v>
      </c>
      <c r="F29" s="43">
        <v>989</v>
      </c>
      <c r="G29" s="43">
        <v>145</v>
      </c>
      <c r="H29" s="45">
        <f t="shared" ref="H29:J29" si="25">+B29+E29</f>
        <v>2372</v>
      </c>
      <c r="I29" s="46">
        <f t="shared" si="25"/>
        <v>2066</v>
      </c>
      <c r="J29" s="46">
        <f t="shared" si="25"/>
        <v>306</v>
      </c>
    </row>
    <row r="30" spans="1:10" ht="15.75" customHeight="1" x14ac:dyDescent="0.3">
      <c r="A30" s="40" t="s">
        <v>33</v>
      </c>
      <c r="B30" s="41">
        <f t="shared" si="21"/>
        <v>1235</v>
      </c>
      <c r="C30" s="41">
        <v>1076</v>
      </c>
      <c r="D30" s="41">
        <v>159</v>
      </c>
      <c r="E30" s="43">
        <f t="shared" si="22"/>
        <v>1136</v>
      </c>
      <c r="F30" s="43">
        <v>991</v>
      </c>
      <c r="G30" s="43">
        <v>145</v>
      </c>
      <c r="H30" s="45">
        <f t="shared" ref="H30:J30" si="26">+B30+E30</f>
        <v>2371</v>
      </c>
      <c r="I30" s="46">
        <f t="shared" si="26"/>
        <v>2067</v>
      </c>
      <c r="J30" s="46">
        <f t="shared" si="26"/>
        <v>304</v>
      </c>
    </row>
    <row r="31" spans="1:10" ht="15.75" customHeight="1" x14ac:dyDescent="0.3">
      <c r="A31" s="40" t="s">
        <v>34</v>
      </c>
      <c r="B31" s="41">
        <f t="shared" si="21"/>
        <v>1236</v>
      </c>
      <c r="C31" s="41">
        <v>1078</v>
      </c>
      <c r="D31" s="41">
        <v>158</v>
      </c>
      <c r="E31" s="43">
        <f t="shared" si="22"/>
        <v>1140</v>
      </c>
      <c r="F31" s="43">
        <v>995</v>
      </c>
      <c r="G31" s="43">
        <v>145</v>
      </c>
      <c r="H31" s="45">
        <f t="shared" ref="H31:J31" si="27">+B31+E31</f>
        <v>2376</v>
      </c>
      <c r="I31" s="46">
        <f t="shared" si="27"/>
        <v>2073</v>
      </c>
      <c r="J31" s="46">
        <f t="shared" si="27"/>
        <v>303</v>
      </c>
    </row>
    <row r="32" spans="1:10" ht="15.75" customHeight="1" x14ac:dyDescent="0.3">
      <c r="A32" s="40" t="s">
        <v>35</v>
      </c>
      <c r="B32" s="41">
        <f t="shared" si="21"/>
        <v>1232</v>
      </c>
      <c r="C32" s="41">
        <v>1075</v>
      </c>
      <c r="D32" s="41">
        <v>157</v>
      </c>
      <c r="E32" s="43">
        <f t="shared" si="22"/>
        <v>1144</v>
      </c>
      <c r="F32" s="43">
        <v>998</v>
      </c>
      <c r="G32" s="43">
        <v>146</v>
      </c>
      <c r="H32" s="45">
        <f t="shared" ref="H32:J32" si="28">+B32+E32</f>
        <v>2376</v>
      </c>
      <c r="I32" s="46">
        <f t="shared" si="28"/>
        <v>2073</v>
      </c>
      <c r="J32" s="46">
        <f t="shared" si="28"/>
        <v>303</v>
      </c>
    </row>
    <row r="33" spans="1:10" ht="15.75" customHeight="1" x14ac:dyDescent="0.25">
      <c r="A33" s="37" t="s">
        <v>28</v>
      </c>
      <c r="B33" s="47">
        <f t="shared" ref="B33:G33" si="29">SUM(B27:B32)</f>
        <v>7393</v>
      </c>
      <c r="C33" s="48">
        <f t="shared" si="29"/>
        <v>6432</v>
      </c>
      <c r="D33" s="48">
        <f t="shared" si="29"/>
        <v>961</v>
      </c>
      <c r="E33" s="49">
        <f t="shared" si="29"/>
        <v>6808</v>
      </c>
      <c r="F33" s="49">
        <f t="shared" si="29"/>
        <v>5935</v>
      </c>
      <c r="G33" s="49">
        <f t="shared" si="29"/>
        <v>873</v>
      </c>
      <c r="H33" s="50">
        <f t="shared" ref="H33:J33" si="30">+B33+E33</f>
        <v>14201</v>
      </c>
      <c r="I33" s="50">
        <f t="shared" si="30"/>
        <v>12367</v>
      </c>
      <c r="J33" s="50">
        <f t="shared" si="30"/>
        <v>1834</v>
      </c>
    </row>
    <row r="34" spans="1:10" ht="15.75" customHeight="1" x14ac:dyDescent="0.25"/>
    <row r="35" spans="1:10" ht="15.75" customHeight="1" x14ac:dyDescent="0.25">
      <c r="A35" s="121" t="s">
        <v>217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+C37+D37</f>
        <v>1227</v>
      </c>
      <c r="C37" s="55">
        <v>1071</v>
      </c>
      <c r="D37" s="55">
        <v>156</v>
      </c>
      <c r="E37" s="57">
        <f t="shared" ref="E37:E47" si="32">SUM(F37:G37)</f>
        <v>1149</v>
      </c>
      <c r="F37" s="57">
        <v>1003</v>
      </c>
      <c r="G37" s="57">
        <v>146</v>
      </c>
      <c r="H37" s="59">
        <f t="shared" ref="H37:J37" si="33">+B37+E37</f>
        <v>2376</v>
      </c>
      <c r="I37" s="60">
        <f t="shared" si="33"/>
        <v>2074</v>
      </c>
      <c r="J37" s="60">
        <f t="shared" si="33"/>
        <v>302</v>
      </c>
    </row>
    <row r="38" spans="1:10" ht="15.75" customHeight="1" x14ac:dyDescent="0.3">
      <c r="A38" s="54" t="s">
        <v>38</v>
      </c>
      <c r="B38" s="55">
        <f t="shared" si="31"/>
        <v>1221</v>
      </c>
      <c r="C38" s="55">
        <v>1065</v>
      </c>
      <c r="D38" s="55">
        <v>156</v>
      </c>
      <c r="E38" s="57">
        <f t="shared" si="32"/>
        <v>1153</v>
      </c>
      <c r="F38" s="57">
        <v>1007</v>
      </c>
      <c r="G38" s="57">
        <v>146</v>
      </c>
      <c r="H38" s="59">
        <f t="shared" ref="H38:J38" si="34">+B38+E38</f>
        <v>2374</v>
      </c>
      <c r="I38" s="60">
        <f t="shared" si="34"/>
        <v>2072</v>
      </c>
      <c r="J38" s="60">
        <f t="shared" si="34"/>
        <v>302</v>
      </c>
    </row>
    <row r="39" spans="1:10" ht="15.75" customHeight="1" x14ac:dyDescent="0.3">
      <c r="A39" s="54" t="s">
        <v>39</v>
      </c>
      <c r="B39" s="55">
        <f t="shared" si="31"/>
        <v>1215</v>
      </c>
      <c r="C39" s="55">
        <v>1059</v>
      </c>
      <c r="D39" s="55">
        <v>156</v>
      </c>
      <c r="E39" s="57">
        <f t="shared" si="32"/>
        <v>1159</v>
      </c>
      <c r="F39" s="57">
        <v>1013</v>
      </c>
      <c r="G39" s="57">
        <v>146</v>
      </c>
      <c r="H39" s="59">
        <f t="shared" ref="H39:J39" si="35">+B39+E39</f>
        <v>2374</v>
      </c>
      <c r="I39" s="60">
        <f t="shared" si="35"/>
        <v>2072</v>
      </c>
      <c r="J39" s="60">
        <f t="shared" si="35"/>
        <v>302</v>
      </c>
    </row>
    <row r="40" spans="1:10" ht="15.75" customHeight="1" x14ac:dyDescent="0.3">
      <c r="A40" s="54" t="s">
        <v>40</v>
      </c>
      <c r="B40" s="55">
        <f t="shared" si="31"/>
        <v>1209</v>
      </c>
      <c r="C40" s="55">
        <v>1052</v>
      </c>
      <c r="D40" s="55">
        <v>157</v>
      </c>
      <c r="E40" s="57">
        <f t="shared" si="32"/>
        <v>1167</v>
      </c>
      <c r="F40" s="57">
        <v>1021</v>
      </c>
      <c r="G40" s="57">
        <v>146</v>
      </c>
      <c r="H40" s="59">
        <f t="shared" ref="H40:J40" si="36">+B40+E40</f>
        <v>2376</v>
      </c>
      <c r="I40" s="60">
        <f t="shared" si="36"/>
        <v>2073</v>
      </c>
      <c r="J40" s="60">
        <f t="shared" si="36"/>
        <v>303</v>
      </c>
    </row>
    <row r="41" spans="1:10" ht="15.75" customHeight="1" x14ac:dyDescent="0.3">
      <c r="A41" s="54" t="s">
        <v>41</v>
      </c>
      <c r="B41" s="55">
        <f t="shared" si="31"/>
        <v>1203</v>
      </c>
      <c r="C41" s="55">
        <v>1045</v>
      </c>
      <c r="D41" s="55">
        <v>158</v>
      </c>
      <c r="E41" s="57">
        <f t="shared" si="32"/>
        <v>1174</v>
      </c>
      <c r="F41" s="57">
        <v>1028</v>
      </c>
      <c r="G41" s="57">
        <v>146</v>
      </c>
      <c r="H41" s="59">
        <f t="shared" ref="H41:J41" si="37">+B41+E41</f>
        <v>2377</v>
      </c>
      <c r="I41" s="60">
        <f t="shared" si="37"/>
        <v>2073</v>
      </c>
      <c r="J41" s="60">
        <f t="shared" si="37"/>
        <v>304</v>
      </c>
    </row>
    <row r="42" spans="1:10" ht="15.75" customHeight="1" x14ac:dyDescent="0.3">
      <c r="A42" s="54" t="s">
        <v>42</v>
      </c>
      <c r="B42" s="55">
        <f t="shared" si="31"/>
        <v>1201</v>
      </c>
      <c r="C42" s="55">
        <v>1041</v>
      </c>
      <c r="D42" s="55">
        <v>160</v>
      </c>
      <c r="E42" s="57">
        <f t="shared" si="32"/>
        <v>1183</v>
      </c>
      <c r="F42" s="57">
        <v>1038</v>
      </c>
      <c r="G42" s="57">
        <v>145</v>
      </c>
      <c r="H42" s="59">
        <f t="shared" ref="H42:J42" si="38">+B42+E42</f>
        <v>2384</v>
      </c>
      <c r="I42" s="60">
        <f t="shared" si="38"/>
        <v>2079</v>
      </c>
      <c r="J42" s="60">
        <f t="shared" si="38"/>
        <v>305</v>
      </c>
    </row>
    <row r="43" spans="1:10" ht="15.75" customHeight="1" x14ac:dyDescent="0.3">
      <c r="A43" s="54" t="s">
        <v>43</v>
      </c>
      <c r="B43" s="55">
        <f t="shared" si="31"/>
        <v>1195</v>
      </c>
      <c r="C43" s="55">
        <v>1035</v>
      </c>
      <c r="D43" s="55">
        <v>160</v>
      </c>
      <c r="E43" s="57">
        <f t="shared" si="32"/>
        <v>1191</v>
      </c>
      <c r="F43" s="57">
        <v>1046</v>
      </c>
      <c r="G43" s="57">
        <v>145</v>
      </c>
      <c r="H43" s="59">
        <f t="shared" ref="H43:J43" si="39">+B43+E43</f>
        <v>2386</v>
      </c>
      <c r="I43" s="60">
        <f t="shared" si="39"/>
        <v>2081</v>
      </c>
      <c r="J43" s="60">
        <f t="shared" si="39"/>
        <v>305</v>
      </c>
    </row>
    <row r="44" spans="1:10" ht="15.75" customHeight="1" x14ac:dyDescent="0.3">
      <c r="A44" s="54" t="s">
        <v>44</v>
      </c>
      <c r="B44" s="55">
        <f t="shared" si="31"/>
        <v>1188</v>
      </c>
      <c r="C44" s="55">
        <v>1029</v>
      </c>
      <c r="D44" s="55">
        <v>159</v>
      </c>
      <c r="E44" s="57">
        <f t="shared" si="32"/>
        <v>1196</v>
      </c>
      <c r="F44" s="57">
        <v>1053</v>
      </c>
      <c r="G44" s="57">
        <v>143</v>
      </c>
      <c r="H44" s="59">
        <f t="shared" ref="H44:J44" si="40">+B44+E44</f>
        <v>2384</v>
      </c>
      <c r="I44" s="60">
        <f t="shared" si="40"/>
        <v>2082</v>
      </c>
      <c r="J44" s="60">
        <f t="shared" si="40"/>
        <v>302</v>
      </c>
    </row>
    <row r="45" spans="1:10" ht="15.75" customHeight="1" x14ac:dyDescent="0.3">
      <c r="A45" s="54" t="s">
        <v>45</v>
      </c>
      <c r="B45" s="55">
        <f t="shared" si="31"/>
        <v>1182</v>
      </c>
      <c r="C45" s="55">
        <v>1023</v>
      </c>
      <c r="D45" s="55">
        <v>159</v>
      </c>
      <c r="E45" s="57">
        <f t="shared" si="32"/>
        <v>1200</v>
      </c>
      <c r="F45" s="57">
        <v>1060</v>
      </c>
      <c r="G45" s="57">
        <v>140</v>
      </c>
      <c r="H45" s="59">
        <f t="shared" ref="H45:J45" si="41">+B45+E45</f>
        <v>2382</v>
      </c>
      <c r="I45" s="60">
        <f t="shared" si="41"/>
        <v>2083</v>
      </c>
      <c r="J45" s="60">
        <f t="shared" si="41"/>
        <v>299</v>
      </c>
    </row>
    <row r="46" spans="1:10" ht="15.75" customHeight="1" x14ac:dyDescent="0.3">
      <c r="A46" s="54" t="s">
        <v>46</v>
      </c>
      <c r="B46" s="55">
        <f t="shared" si="31"/>
        <v>1173</v>
      </c>
      <c r="C46" s="55">
        <v>1016</v>
      </c>
      <c r="D46" s="55">
        <v>157</v>
      </c>
      <c r="E46" s="57">
        <f t="shared" si="32"/>
        <v>1203</v>
      </c>
      <c r="F46" s="57">
        <v>1065</v>
      </c>
      <c r="G46" s="57">
        <v>138</v>
      </c>
      <c r="H46" s="59">
        <f t="shared" ref="H46:J46" si="42">+B46+E46</f>
        <v>2376</v>
      </c>
      <c r="I46" s="60">
        <f t="shared" si="42"/>
        <v>2081</v>
      </c>
      <c r="J46" s="60">
        <f t="shared" si="42"/>
        <v>295</v>
      </c>
    </row>
    <row r="47" spans="1:10" ht="15.75" customHeight="1" x14ac:dyDescent="0.3">
      <c r="A47" s="54" t="s">
        <v>47</v>
      </c>
      <c r="B47" s="55">
        <f t="shared" si="31"/>
        <v>1165</v>
      </c>
      <c r="C47" s="55">
        <v>1010</v>
      </c>
      <c r="D47" s="55">
        <v>155</v>
      </c>
      <c r="E47" s="57">
        <f t="shared" si="32"/>
        <v>1204</v>
      </c>
      <c r="F47" s="57">
        <v>1069</v>
      </c>
      <c r="G47" s="57">
        <v>135</v>
      </c>
      <c r="H47" s="59">
        <f t="shared" ref="H47:J47" si="43">+B47+E47</f>
        <v>2369</v>
      </c>
      <c r="I47" s="60">
        <f t="shared" si="43"/>
        <v>2079</v>
      </c>
      <c r="J47" s="60">
        <f t="shared" si="43"/>
        <v>290</v>
      </c>
    </row>
    <row r="48" spans="1:10" ht="15.75" customHeight="1" x14ac:dyDescent="0.25">
      <c r="A48" s="51" t="s">
        <v>48</v>
      </c>
      <c r="B48" s="61">
        <f t="shared" ref="B48:G48" si="44">SUM(B37:B47)</f>
        <v>13179</v>
      </c>
      <c r="C48" s="62">
        <f t="shared" si="44"/>
        <v>11446</v>
      </c>
      <c r="D48" s="62">
        <f t="shared" si="44"/>
        <v>1733</v>
      </c>
      <c r="E48" s="63">
        <f t="shared" si="44"/>
        <v>12979</v>
      </c>
      <c r="F48" s="63">
        <f t="shared" si="44"/>
        <v>11403</v>
      </c>
      <c r="G48" s="63">
        <f t="shared" si="44"/>
        <v>1576</v>
      </c>
      <c r="H48" s="64">
        <f t="shared" ref="H48:J48" si="45">+B48+E48</f>
        <v>26158</v>
      </c>
      <c r="I48" s="64">
        <f t="shared" si="45"/>
        <v>22849</v>
      </c>
      <c r="J48" s="64">
        <f t="shared" si="45"/>
        <v>3309</v>
      </c>
    </row>
    <row r="49" spans="1:10" ht="15.75" customHeight="1" x14ac:dyDescent="0.25"/>
    <row r="50" spans="1:10" ht="15.75" customHeight="1" x14ac:dyDescent="0.25">
      <c r="A50" s="114" t="s">
        <v>218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+C52+D52</f>
        <v>1161</v>
      </c>
      <c r="C52" s="69">
        <v>1008</v>
      </c>
      <c r="D52" s="69">
        <v>153</v>
      </c>
      <c r="E52" s="71">
        <f t="shared" ref="E52:E82" si="47">SUM(F52:G52)</f>
        <v>1208</v>
      </c>
      <c r="F52" s="71">
        <v>1075</v>
      </c>
      <c r="G52" s="71">
        <v>133</v>
      </c>
      <c r="H52" s="73">
        <f t="shared" ref="H52:J52" si="48">+B52+E52</f>
        <v>2369</v>
      </c>
      <c r="I52" s="74">
        <f t="shared" si="48"/>
        <v>2083</v>
      </c>
      <c r="J52" s="74">
        <f t="shared" si="48"/>
        <v>286</v>
      </c>
    </row>
    <row r="53" spans="1:10" ht="15.75" customHeight="1" x14ac:dyDescent="0.3">
      <c r="A53" s="68" t="s">
        <v>51</v>
      </c>
      <c r="B53" s="69">
        <f t="shared" si="46"/>
        <v>1156</v>
      </c>
      <c r="C53" s="69">
        <v>1005</v>
      </c>
      <c r="D53" s="69">
        <v>151</v>
      </c>
      <c r="E53" s="71">
        <f t="shared" si="47"/>
        <v>1211</v>
      </c>
      <c r="F53" s="71">
        <v>1080</v>
      </c>
      <c r="G53" s="71">
        <v>131</v>
      </c>
      <c r="H53" s="73">
        <f t="shared" ref="H53:J53" si="49">+B53+E53</f>
        <v>2367</v>
      </c>
      <c r="I53" s="74">
        <f t="shared" si="49"/>
        <v>2085</v>
      </c>
      <c r="J53" s="74">
        <f t="shared" si="49"/>
        <v>282</v>
      </c>
    </row>
    <row r="54" spans="1:10" ht="15.75" customHeight="1" x14ac:dyDescent="0.3">
      <c r="A54" s="68" t="s">
        <v>52</v>
      </c>
      <c r="B54" s="69">
        <f t="shared" si="46"/>
        <v>1151</v>
      </c>
      <c r="C54" s="69">
        <v>1004</v>
      </c>
      <c r="D54" s="69">
        <v>147</v>
      </c>
      <c r="E54" s="71">
        <f t="shared" si="47"/>
        <v>1212</v>
      </c>
      <c r="F54" s="71">
        <v>1083</v>
      </c>
      <c r="G54" s="71">
        <v>129</v>
      </c>
      <c r="H54" s="73">
        <f t="shared" ref="H54:J54" si="50">+B54+E54</f>
        <v>2363</v>
      </c>
      <c r="I54" s="74">
        <f t="shared" si="50"/>
        <v>2087</v>
      </c>
      <c r="J54" s="74">
        <f t="shared" si="50"/>
        <v>276</v>
      </c>
    </row>
    <row r="55" spans="1:10" ht="15.75" customHeight="1" x14ac:dyDescent="0.3">
      <c r="A55" s="68" t="s">
        <v>53</v>
      </c>
      <c r="B55" s="69">
        <f t="shared" si="46"/>
        <v>1144</v>
      </c>
      <c r="C55" s="69">
        <v>1002</v>
      </c>
      <c r="D55" s="69">
        <v>142</v>
      </c>
      <c r="E55" s="71">
        <f t="shared" si="47"/>
        <v>1211</v>
      </c>
      <c r="F55" s="71">
        <v>1085</v>
      </c>
      <c r="G55" s="71">
        <v>126</v>
      </c>
      <c r="H55" s="73">
        <f t="shared" ref="H55:J55" si="51">+B55+E55</f>
        <v>2355</v>
      </c>
      <c r="I55" s="74">
        <f t="shared" si="51"/>
        <v>2087</v>
      </c>
      <c r="J55" s="74">
        <f t="shared" si="51"/>
        <v>268</v>
      </c>
    </row>
    <row r="56" spans="1:10" ht="15.75" customHeight="1" x14ac:dyDescent="0.3">
      <c r="A56" s="68" t="s">
        <v>54</v>
      </c>
      <c r="B56" s="69">
        <f t="shared" si="46"/>
        <v>1139</v>
      </c>
      <c r="C56" s="69">
        <v>1001</v>
      </c>
      <c r="D56" s="69">
        <v>138</v>
      </c>
      <c r="E56" s="71">
        <f t="shared" si="47"/>
        <v>1210</v>
      </c>
      <c r="F56" s="71">
        <v>1086</v>
      </c>
      <c r="G56" s="71">
        <v>124</v>
      </c>
      <c r="H56" s="73">
        <f t="shared" ref="H56:J56" si="52">+B56+E56</f>
        <v>2349</v>
      </c>
      <c r="I56" s="74">
        <f t="shared" si="52"/>
        <v>2087</v>
      </c>
      <c r="J56" s="74">
        <f t="shared" si="52"/>
        <v>262</v>
      </c>
    </row>
    <row r="57" spans="1:10" ht="15.75" customHeight="1" x14ac:dyDescent="0.3">
      <c r="A57" s="68" t="s">
        <v>55</v>
      </c>
      <c r="B57" s="69">
        <f t="shared" si="46"/>
        <v>1137</v>
      </c>
      <c r="C57" s="69">
        <v>1004</v>
      </c>
      <c r="D57" s="69">
        <v>133</v>
      </c>
      <c r="E57" s="71">
        <f t="shared" si="47"/>
        <v>1213</v>
      </c>
      <c r="F57" s="71">
        <v>1091</v>
      </c>
      <c r="G57" s="71">
        <v>122</v>
      </c>
      <c r="H57" s="73">
        <f t="shared" ref="H57:J57" si="53">+B57+E57</f>
        <v>2350</v>
      </c>
      <c r="I57" s="74">
        <f t="shared" si="53"/>
        <v>2095</v>
      </c>
      <c r="J57" s="74">
        <f t="shared" si="53"/>
        <v>255</v>
      </c>
    </row>
    <row r="58" spans="1:10" ht="15.75" customHeight="1" x14ac:dyDescent="0.3">
      <c r="A58" s="68" t="s">
        <v>56</v>
      </c>
      <c r="B58" s="69">
        <f t="shared" si="46"/>
        <v>1139</v>
      </c>
      <c r="C58" s="69">
        <v>1008</v>
      </c>
      <c r="D58" s="69">
        <v>131</v>
      </c>
      <c r="E58" s="71">
        <f t="shared" si="47"/>
        <v>1218</v>
      </c>
      <c r="F58" s="71">
        <v>1097</v>
      </c>
      <c r="G58" s="71">
        <v>121</v>
      </c>
      <c r="H58" s="73">
        <f t="shared" ref="H58:J58" si="54">+B58+E58</f>
        <v>2357</v>
      </c>
      <c r="I58" s="74">
        <f t="shared" si="54"/>
        <v>2105</v>
      </c>
      <c r="J58" s="74">
        <f t="shared" si="54"/>
        <v>252</v>
      </c>
    </row>
    <row r="59" spans="1:10" ht="15.75" customHeight="1" x14ac:dyDescent="0.3">
      <c r="A59" s="68" t="s">
        <v>57</v>
      </c>
      <c r="B59" s="69">
        <f t="shared" si="46"/>
        <v>1140</v>
      </c>
      <c r="C59" s="69">
        <v>1012</v>
      </c>
      <c r="D59" s="69">
        <v>128</v>
      </c>
      <c r="E59" s="71">
        <f t="shared" si="47"/>
        <v>1226</v>
      </c>
      <c r="F59" s="71">
        <v>1104</v>
      </c>
      <c r="G59" s="71">
        <v>122</v>
      </c>
      <c r="H59" s="73">
        <f t="shared" ref="H59:J59" si="55">+B59+E59</f>
        <v>2366</v>
      </c>
      <c r="I59" s="74">
        <f t="shared" si="55"/>
        <v>2116</v>
      </c>
      <c r="J59" s="74">
        <f t="shared" si="55"/>
        <v>250</v>
      </c>
    </row>
    <row r="60" spans="1:10" ht="15.75" customHeight="1" x14ac:dyDescent="0.3">
      <c r="A60" s="68" t="s">
        <v>58</v>
      </c>
      <c r="B60" s="69">
        <f t="shared" si="46"/>
        <v>1144</v>
      </c>
      <c r="C60" s="69">
        <v>1017</v>
      </c>
      <c r="D60" s="69">
        <v>127</v>
      </c>
      <c r="E60" s="71">
        <f t="shared" si="47"/>
        <v>1234</v>
      </c>
      <c r="F60" s="71">
        <v>1112</v>
      </c>
      <c r="G60" s="71">
        <v>122</v>
      </c>
      <c r="H60" s="73">
        <f t="shared" ref="H60:J60" si="56">+B60+E60</f>
        <v>2378</v>
      </c>
      <c r="I60" s="74">
        <f t="shared" si="56"/>
        <v>2129</v>
      </c>
      <c r="J60" s="74">
        <f t="shared" si="56"/>
        <v>249</v>
      </c>
    </row>
    <row r="61" spans="1:10" ht="15.75" customHeight="1" x14ac:dyDescent="0.3">
      <c r="A61" s="68" t="s">
        <v>59</v>
      </c>
      <c r="B61" s="69">
        <f t="shared" si="46"/>
        <v>1147</v>
      </c>
      <c r="C61" s="69">
        <v>1021</v>
      </c>
      <c r="D61" s="69">
        <v>126</v>
      </c>
      <c r="E61" s="71">
        <f t="shared" si="47"/>
        <v>1241</v>
      </c>
      <c r="F61" s="71">
        <v>1118</v>
      </c>
      <c r="G61" s="71">
        <v>123</v>
      </c>
      <c r="H61" s="73">
        <f t="shared" ref="H61:J61" si="57">+B61+E61</f>
        <v>2388</v>
      </c>
      <c r="I61" s="74">
        <f t="shared" si="57"/>
        <v>2139</v>
      </c>
      <c r="J61" s="74">
        <f t="shared" si="57"/>
        <v>249</v>
      </c>
    </row>
    <row r="62" spans="1:10" ht="15.75" customHeight="1" x14ac:dyDescent="0.3">
      <c r="A62" s="68" t="s">
        <v>60</v>
      </c>
      <c r="B62" s="69">
        <f t="shared" si="46"/>
        <v>1150</v>
      </c>
      <c r="C62" s="69">
        <v>1024</v>
      </c>
      <c r="D62" s="69">
        <v>126</v>
      </c>
      <c r="E62" s="71">
        <f t="shared" si="47"/>
        <v>1248</v>
      </c>
      <c r="F62" s="71">
        <v>1124</v>
      </c>
      <c r="G62" s="71">
        <v>124</v>
      </c>
      <c r="H62" s="73">
        <f t="shared" ref="H62:J62" si="58">+B62+E62</f>
        <v>2398</v>
      </c>
      <c r="I62" s="74">
        <f t="shared" si="58"/>
        <v>2148</v>
      </c>
      <c r="J62" s="74">
        <f t="shared" si="58"/>
        <v>250</v>
      </c>
    </row>
    <row r="63" spans="1:10" ht="15.75" customHeight="1" x14ac:dyDescent="0.3">
      <c r="A63" s="68" t="s">
        <v>61</v>
      </c>
      <c r="B63" s="69">
        <f t="shared" si="46"/>
        <v>1151</v>
      </c>
      <c r="C63" s="69">
        <v>1025</v>
      </c>
      <c r="D63" s="69">
        <v>126</v>
      </c>
      <c r="E63" s="71">
        <f t="shared" si="47"/>
        <v>1252</v>
      </c>
      <c r="F63" s="71">
        <v>1127</v>
      </c>
      <c r="G63" s="71">
        <v>125</v>
      </c>
      <c r="H63" s="73">
        <f t="shared" ref="H63:J63" si="59">+B63+E63</f>
        <v>2403</v>
      </c>
      <c r="I63" s="74">
        <f t="shared" si="59"/>
        <v>2152</v>
      </c>
      <c r="J63" s="74">
        <f t="shared" si="59"/>
        <v>251</v>
      </c>
    </row>
    <row r="64" spans="1:10" ht="15.75" customHeight="1" x14ac:dyDescent="0.3">
      <c r="A64" s="68" t="s">
        <v>62</v>
      </c>
      <c r="B64" s="69">
        <f t="shared" si="46"/>
        <v>1147</v>
      </c>
      <c r="C64" s="69">
        <v>1020</v>
      </c>
      <c r="D64" s="69">
        <v>127</v>
      </c>
      <c r="E64" s="71">
        <f t="shared" si="47"/>
        <v>1253</v>
      </c>
      <c r="F64" s="71">
        <v>1128</v>
      </c>
      <c r="G64" s="71">
        <v>125</v>
      </c>
      <c r="H64" s="73">
        <f t="shared" ref="H64:J64" si="60">+B64+E64</f>
        <v>2400</v>
      </c>
      <c r="I64" s="74">
        <f t="shared" si="60"/>
        <v>2148</v>
      </c>
      <c r="J64" s="74">
        <f t="shared" si="60"/>
        <v>252</v>
      </c>
    </row>
    <row r="65" spans="1:10" ht="15.75" customHeight="1" x14ac:dyDescent="0.3">
      <c r="A65" s="68" t="s">
        <v>63</v>
      </c>
      <c r="B65" s="69">
        <f t="shared" si="46"/>
        <v>1139</v>
      </c>
      <c r="C65" s="69">
        <v>1012</v>
      </c>
      <c r="D65" s="69">
        <v>127</v>
      </c>
      <c r="E65" s="71">
        <f t="shared" si="47"/>
        <v>1250</v>
      </c>
      <c r="F65" s="71">
        <v>1124</v>
      </c>
      <c r="G65" s="71">
        <v>126</v>
      </c>
      <c r="H65" s="73">
        <f t="shared" ref="H65:J65" si="61">+B65+E65</f>
        <v>2389</v>
      </c>
      <c r="I65" s="74">
        <f t="shared" si="61"/>
        <v>2136</v>
      </c>
      <c r="J65" s="74">
        <f t="shared" si="61"/>
        <v>253</v>
      </c>
    </row>
    <row r="66" spans="1:10" ht="15.75" customHeight="1" x14ac:dyDescent="0.3">
      <c r="A66" s="68" t="s">
        <v>64</v>
      </c>
      <c r="B66" s="69">
        <f t="shared" si="46"/>
        <v>1124</v>
      </c>
      <c r="C66" s="69">
        <v>997</v>
      </c>
      <c r="D66" s="69">
        <v>127</v>
      </c>
      <c r="E66" s="71">
        <f t="shared" si="47"/>
        <v>1238</v>
      </c>
      <c r="F66" s="71">
        <v>1111</v>
      </c>
      <c r="G66" s="71">
        <v>127</v>
      </c>
      <c r="H66" s="73">
        <f t="shared" ref="H66:J66" si="62">+B66+E66</f>
        <v>2362</v>
      </c>
      <c r="I66" s="74">
        <f t="shared" si="62"/>
        <v>2108</v>
      </c>
      <c r="J66" s="74">
        <f t="shared" si="62"/>
        <v>254</v>
      </c>
    </row>
    <row r="67" spans="1:10" ht="15.75" customHeight="1" x14ac:dyDescent="0.3">
      <c r="A67" s="68" t="s">
        <v>65</v>
      </c>
      <c r="B67" s="69">
        <f t="shared" si="46"/>
        <v>1099</v>
      </c>
      <c r="C67" s="69">
        <v>972</v>
      </c>
      <c r="D67" s="69">
        <v>127</v>
      </c>
      <c r="E67" s="71">
        <f t="shared" si="47"/>
        <v>1217</v>
      </c>
      <c r="F67" s="71">
        <v>1091</v>
      </c>
      <c r="G67" s="71">
        <v>126</v>
      </c>
      <c r="H67" s="73">
        <f t="shared" ref="H67:J67" si="63">+B67+E67</f>
        <v>2316</v>
      </c>
      <c r="I67" s="74">
        <f t="shared" si="63"/>
        <v>2063</v>
      </c>
      <c r="J67" s="74">
        <f t="shared" si="63"/>
        <v>253</v>
      </c>
    </row>
    <row r="68" spans="1:10" ht="15.75" customHeight="1" x14ac:dyDescent="0.3">
      <c r="A68" s="68" t="s">
        <v>66</v>
      </c>
      <c r="B68" s="69">
        <f t="shared" si="46"/>
        <v>1065</v>
      </c>
      <c r="C68" s="69">
        <v>940</v>
      </c>
      <c r="D68" s="69">
        <v>125</v>
      </c>
      <c r="E68" s="71">
        <f t="shared" si="47"/>
        <v>1188</v>
      </c>
      <c r="F68" s="71">
        <v>1063</v>
      </c>
      <c r="G68" s="71">
        <v>125</v>
      </c>
      <c r="H68" s="73">
        <f t="shared" ref="H68:J68" si="64">+B68+E68</f>
        <v>2253</v>
      </c>
      <c r="I68" s="74">
        <f t="shared" si="64"/>
        <v>2003</v>
      </c>
      <c r="J68" s="74">
        <f t="shared" si="64"/>
        <v>250</v>
      </c>
    </row>
    <row r="69" spans="1:10" ht="15.75" customHeight="1" x14ac:dyDescent="0.3">
      <c r="A69" s="68" t="s">
        <v>67</v>
      </c>
      <c r="B69" s="69">
        <f t="shared" si="46"/>
        <v>1031</v>
      </c>
      <c r="C69" s="69">
        <v>906</v>
      </c>
      <c r="D69" s="69">
        <v>125</v>
      </c>
      <c r="E69" s="71">
        <f t="shared" si="47"/>
        <v>1157</v>
      </c>
      <c r="F69" s="71">
        <v>1033</v>
      </c>
      <c r="G69" s="71">
        <v>124</v>
      </c>
      <c r="H69" s="73">
        <f t="shared" ref="H69:J69" si="65">+B69+E69</f>
        <v>2188</v>
      </c>
      <c r="I69" s="74">
        <f t="shared" si="65"/>
        <v>1939</v>
      </c>
      <c r="J69" s="74">
        <f t="shared" si="65"/>
        <v>249</v>
      </c>
    </row>
    <row r="70" spans="1:10" ht="15.75" customHeight="1" x14ac:dyDescent="0.3">
      <c r="A70" s="68" t="s">
        <v>68</v>
      </c>
      <c r="B70" s="69">
        <f t="shared" si="46"/>
        <v>996</v>
      </c>
      <c r="C70" s="69">
        <v>872</v>
      </c>
      <c r="D70" s="69">
        <v>124</v>
      </c>
      <c r="E70" s="71">
        <f t="shared" si="47"/>
        <v>1125</v>
      </c>
      <c r="F70" s="71">
        <v>1003</v>
      </c>
      <c r="G70" s="71">
        <v>122</v>
      </c>
      <c r="H70" s="73">
        <f t="shared" ref="H70:J70" si="66">+B70+E70</f>
        <v>2121</v>
      </c>
      <c r="I70" s="74">
        <f t="shared" si="66"/>
        <v>1875</v>
      </c>
      <c r="J70" s="74">
        <f t="shared" si="66"/>
        <v>246</v>
      </c>
    </row>
    <row r="71" spans="1:10" ht="15.75" customHeight="1" x14ac:dyDescent="0.3">
      <c r="A71" s="68" t="s">
        <v>69</v>
      </c>
      <c r="B71" s="69">
        <f t="shared" si="46"/>
        <v>965</v>
      </c>
      <c r="C71" s="69">
        <v>842</v>
      </c>
      <c r="D71" s="69">
        <v>123</v>
      </c>
      <c r="E71" s="71">
        <f t="shared" si="47"/>
        <v>1100</v>
      </c>
      <c r="F71" s="71">
        <v>979</v>
      </c>
      <c r="G71" s="71">
        <v>121</v>
      </c>
      <c r="H71" s="73">
        <f t="shared" ref="H71:J71" si="67">+B71+E71</f>
        <v>2065</v>
      </c>
      <c r="I71" s="74">
        <f t="shared" si="67"/>
        <v>1821</v>
      </c>
      <c r="J71" s="74">
        <f t="shared" si="67"/>
        <v>244</v>
      </c>
    </row>
    <row r="72" spans="1:10" ht="15.75" customHeight="1" x14ac:dyDescent="0.3">
      <c r="A72" s="68" t="s">
        <v>70</v>
      </c>
      <c r="B72" s="69">
        <f t="shared" si="46"/>
        <v>943</v>
      </c>
      <c r="C72" s="69">
        <v>820</v>
      </c>
      <c r="D72" s="69">
        <v>123</v>
      </c>
      <c r="E72" s="71">
        <f t="shared" si="47"/>
        <v>1083</v>
      </c>
      <c r="F72" s="71">
        <v>964</v>
      </c>
      <c r="G72" s="71">
        <v>119</v>
      </c>
      <c r="H72" s="73">
        <f t="shared" ref="H72:J72" si="68">+B72+E72</f>
        <v>2026</v>
      </c>
      <c r="I72" s="74">
        <f t="shared" si="68"/>
        <v>1784</v>
      </c>
      <c r="J72" s="74">
        <f t="shared" si="68"/>
        <v>242</v>
      </c>
    </row>
    <row r="73" spans="1:10" ht="15.75" customHeight="1" x14ac:dyDescent="0.3">
      <c r="A73" s="68" t="s">
        <v>71</v>
      </c>
      <c r="B73" s="69">
        <f t="shared" si="46"/>
        <v>928</v>
      </c>
      <c r="C73" s="69">
        <v>805</v>
      </c>
      <c r="D73" s="69">
        <v>123</v>
      </c>
      <c r="E73" s="71">
        <f t="shared" si="47"/>
        <v>1075</v>
      </c>
      <c r="F73" s="71">
        <v>957</v>
      </c>
      <c r="G73" s="71">
        <v>118</v>
      </c>
      <c r="H73" s="73">
        <f t="shared" ref="H73:J73" si="69">+B73+E73</f>
        <v>2003</v>
      </c>
      <c r="I73" s="74">
        <f t="shared" si="69"/>
        <v>1762</v>
      </c>
      <c r="J73" s="74">
        <f t="shared" si="69"/>
        <v>241</v>
      </c>
    </row>
    <row r="74" spans="1:10" ht="15.75" customHeight="1" x14ac:dyDescent="0.3">
      <c r="A74" s="68" t="s">
        <v>72</v>
      </c>
      <c r="B74" s="69">
        <f t="shared" si="46"/>
        <v>921</v>
      </c>
      <c r="C74" s="69">
        <v>797</v>
      </c>
      <c r="D74" s="69">
        <v>124</v>
      </c>
      <c r="E74" s="71">
        <f t="shared" si="47"/>
        <v>1076</v>
      </c>
      <c r="F74" s="71">
        <v>959</v>
      </c>
      <c r="G74" s="71">
        <v>117</v>
      </c>
      <c r="H74" s="73">
        <f t="shared" ref="H74:J74" si="70">+B74+E74</f>
        <v>1997</v>
      </c>
      <c r="I74" s="74">
        <f t="shared" si="70"/>
        <v>1756</v>
      </c>
      <c r="J74" s="74">
        <f t="shared" si="70"/>
        <v>241</v>
      </c>
    </row>
    <row r="75" spans="1:10" ht="15.75" customHeight="1" x14ac:dyDescent="0.3">
      <c r="A75" s="68" t="s">
        <v>73</v>
      </c>
      <c r="B75" s="69">
        <f t="shared" si="46"/>
        <v>918</v>
      </c>
      <c r="C75" s="69">
        <v>793</v>
      </c>
      <c r="D75" s="69">
        <v>125</v>
      </c>
      <c r="E75" s="71">
        <f t="shared" si="47"/>
        <v>1084</v>
      </c>
      <c r="F75" s="71">
        <v>967</v>
      </c>
      <c r="G75" s="71">
        <v>117</v>
      </c>
      <c r="H75" s="73">
        <f t="shared" ref="H75:J75" si="71">+B75+E75</f>
        <v>2002</v>
      </c>
      <c r="I75" s="74">
        <f t="shared" si="71"/>
        <v>1760</v>
      </c>
      <c r="J75" s="74">
        <f t="shared" si="71"/>
        <v>242</v>
      </c>
    </row>
    <row r="76" spans="1:10" ht="15.75" customHeight="1" x14ac:dyDescent="0.3">
      <c r="A76" s="68" t="s">
        <v>74</v>
      </c>
      <c r="B76" s="69">
        <f t="shared" si="46"/>
        <v>918</v>
      </c>
      <c r="C76" s="69">
        <v>791</v>
      </c>
      <c r="D76" s="69">
        <v>127</v>
      </c>
      <c r="E76" s="71">
        <f t="shared" si="47"/>
        <v>1094</v>
      </c>
      <c r="F76" s="71">
        <v>977</v>
      </c>
      <c r="G76" s="71">
        <v>117</v>
      </c>
      <c r="H76" s="73">
        <f t="shared" ref="H76:J76" si="72">+B76+E76</f>
        <v>2012</v>
      </c>
      <c r="I76" s="74">
        <f t="shared" si="72"/>
        <v>1768</v>
      </c>
      <c r="J76" s="74">
        <f t="shared" si="72"/>
        <v>244</v>
      </c>
    </row>
    <row r="77" spans="1:10" ht="15.75" customHeight="1" x14ac:dyDescent="0.3">
      <c r="A77" s="68" t="s">
        <v>75</v>
      </c>
      <c r="B77" s="69">
        <f t="shared" si="46"/>
        <v>916</v>
      </c>
      <c r="C77" s="69">
        <v>788</v>
      </c>
      <c r="D77" s="69">
        <v>128</v>
      </c>
      <c r="E77" s="71">
        <f t="shared" si="47"/>
        <v>1102</v>
      </c>
      <c r="F77" s="71">
        <v>986</v>
      </c>
      <c r="G77" s="71">
        <v>116</v>
      </c>
      <c r="H77" s="73">
        <f t="shared" ref="H77:J77" si="73">+B77+E77</f>
        <v>2018</v>
      </c>
      <c r="I77" s="74">
        <f t="shared" si="73"/>
        <v>1774</v>
      </c>
      <c r="J77" s="74">
        <f t="shared" si="73"/>
        <v>244</v>
      </c>
    </row>
    <row r="78" spans="1:10" ht="15.75" customHeight="1" x14ac:dyDescent="0.3">
      <c r="A78" s="68" t="s">
        <v>76</v>
      </c>
      <c r="B78" s="69">
        <f t="shared" si="46"/>
        <v>913</v>
      </c>
      <c r="C78" s="69">
        <v>784</v>
      </c>
      <c r="D78" s="69">
        <v>129</v>
      </c>
      <c r="E78" s="71">
        <f t="shared" si="47"/>
        <v>1113</v>
      </c>
      <c r="F78" s="71">
        <v>997</v>
      </c>
      <c r="G78" s="71">
        <v>116</v>
      </c>
      <c r="H78" s="73">
        <f t="shared" ref="H78:J78" si="74">+B78+E78</f>
        <v>2026</v>
      </c>
      <c r="I78" s="74">
        <f t="shared" si="74"/>
        <v>1781</v>
      </c>
      <c r="J78" s="74">
        <f t="shared" si="74"/>
        <v>245</v>
      </c>
    </row>
    <row r="79" spans="1:10" ht="15.75" customHeight="1" x14ac:dyDescent="0.3">
      <c r="A79" s="68" t="s">
        <v>77</v>
      </c>
      <c r="B79" s="69">
        <f t="shared" si="46"/>
        <v>912</v>
      </c>
      <c r="C79" s="69">
        <v>783</v>
      </c>
      <c r="D79" s="69">
        <v>129</v>
      </c>
      <c r="E79" s="71">
        <f t="shared" si="47"/>
        <v>1121</v>
      </c>
      <c r="F79" s="71">
        <v>1007</v>
      </c>
      <c r="G79" s="71">
        <v>114</v>
      </c>
      <c r="H79" s="73">
        <f t="shared" ref="H79:J79" si="75">+B79+E79</f>
        <v>2033</v>
      </c>
      <c r="I79" s="74">
        <f t="shared" si="75"/>
        <v>1790</v>
      </c>
      <c r="J79" s="74">
        <f t="shared" si="75"/>
        <v>243</v>
      </c>
    </row>
    <row r="80" spans="1:10" ht="15.75" customHeight="1" x14ac:dyDescent="0.3">
      <c r="A80" s="68" t="s">
        <v>78</v>
      </c>
      <c r="B80" s="69">
        <f t="shared" si="46"/>
        <v>909</v>
      </c>
      <c r="C80" s="69">
        <v>780</v>
      </c>
      <c r="D80" s="69">
        <v>129</v>
      </c>
      <c r="E80" s="71">
        <f t="shared" si="47"/>
        <v>1132</v>
      </c>
      <c r="F80" s="71">
        <v>1018</v>
      </c>
      <c r="G80" s="71">
        <v>114</v>
      </c>
      <c r="H80" s="73">
        <f t="shared" ref="H80:J80" si="76">+B80+E80</f>
        <v>2041</v>
      </c>
      <c r="I80" s="74">
        <f t="shared" si="76"/>
        <v>1798</v>
      </c>
      <c r="J80" s="74">
        <f t="shared" si="76"/>
        <v>243</v>
      </c>
    </row>
    <row r="81" spans="1:10" ht="15.75" customHeight="1" x14ac:dyDescent="0.3">
      <c r="A81" s="68" t="s">
        <v>79</v>
      </c>
      <c r="B81" s="69">
        <f t="shared" si="46"/>
        <v>907</v>
      </c>
      <c r="C81" s="69">
        <v>778</v>
      </c>
      <c r="D81" s="69">
        <v>129</v>
      </c>
      <c r="E81" s="71">
        <f t="shared" si="47"/>
        <v>1140</v>
      </c>
      <c r="F81" s="71">
        <v>1026</v>
      </c>
      <c r="G81" s="71">
        <v>114</v>
      </c>
      <c r="H81" s="73">
        <f t="shared" ref="H81:J81" si="77">+B81+E81</f>
        <v>2047</v>
      </c>
      <c r="I81" s="74">
        <f t="shared" si="77"/>
        <v>1804</v>
      </c>
      <c r="J81" s="74">
        <f t="shared" si="77"/>
        <v>243</v>
      </c>
    </row>
    <row r="82" spans="1:10" ht="15.75" customHeight="1" x14ac:dyDescent="0.3">
      <c r="A82" s="68" t="s">
        <v>80</v>
      </c>
      <c r="B82" s="69">
        <f t="shared" si="46"/>
        <v>906</v>
      </c>
      <c r="C82" s="69">
        <v>777</v>
      </c>
      <c r="D82" s="69">
        <v>129</v>
      </c>
      <c r="E82" s="71">
        <f t="shared" si="47"/>
        <v>1149</v>
      </c>
      <c r="F82" s="71">
        <v>1036</v>
      </c>
      <c r="G82" s="71">
        <v>113</v>
      </c>
      <c r="H82" s="73">
        <f t="shared" ref="H82:J82" si="78">+B82+E82</f>
        <v>2055</v>
      </c>
      <c r="I82" s="74">
        <f t="shared" si="78"/>
        <v>1813</v>
      </c>
      <c r="J82" s="74">
        <f t="shared" si="78"/>
        <v>242</v>
      </c>
    </row>
    <row r="83" spans="1:10" ht="15.75" customHeight="1" x14ac:dyDescent="0.25">
      <c r="A83" s="65" t="s">
        <v>81</v>
      </c>
      <c r="B83" s="75">
        <f t="shared" ref="B83:G83" si="79">SUM(B52:B82)</f>
        <v>32416</v>
      </c>
      <c r="C83" s="75">
        <f t="shared" si="79"/>
        <v>28388</v>
      </c>
      <c r="D83" s="75">
        <f t="shared" si="79"/>
        <v>4028</v>
      </c>
      <c r="E83" s="76">
        <f t="shared" si="79"/>
        <v>36381</v>
      </c>
      <c r="F83" s="76">
        <f t="shared" si="79"/>
        <v>32608</v>
      </c>
      <c r="G83" s="76">
        <f t="shared" si="79"/>
        <v>3773</v>
      </c>
      <c r="H83" s="77">
        <f t="shared" ref="H83:J83" si="80">+B83+E83</f>
        <v>68797</v>
      </c>
      <c r="I83" s="77">
        <f t="shared" si="80"/>
        <v>60996</v>
      </c>
      <c r="J83" s="77">
        <f t="shared" si="80"/>
        <v>7801</v>
      </c>
    </row>
    <row r="84" spans="1:10" ht="15.75" customHeight="1" x14ac:dyDescent="0.25"/>
    <row r="85" spans="1:10" ht="15.75" customHeight="1" x14ac:dyDescent="0.25">
      <c r="A85" s="117" t="s">
        <v>219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+C87+D87</f>
        <v>906</v>
      </c>
      <c r="C87" s="13">
        <v>777</v>
      </c>
      <c r="D87" s="13">
        <v>129</v>
      </c>
      <c r="E87" s="15">
        <f t="shared" ref="E87:E127" si="82">SUM(F87:G87)</f>
        <v>1153</v>
      </c>
      <c r="F87" s="15">
        <v>1041</v>
      </c>
      <c r="G87" s="15">
        <v>112</v>
      </c>
      <c r="H87" s="17">
        <f t="shared" ref="H87:J87" si="83">+B87+E87</f>
        <v>2059</v>
      </c>
      <c r="I87" s="17">
        <f t="shared" si="83"/>
        <v>1818</v>
      </c>
      <c r="J87" s="17">
        <f t="shared" si="83"/>
        <v>241</v>
      </c>
    </row>
    <row r="88" spans="1:10" ht="15.75" customHeight="1" x14ac:dyDescent="0.25">
      <c r="A88" s="12" t="s">
        <v>84</v>
      </c>
      <c r="B88" s="13">
        <f t="shared" si="81"/>
        <v>902</v>
      </c>
      <c r="C88" s="13">
        <v>774</v>
      </c>
      <c r="D88" s="13">
        <v>128</v>
      </c>
      <c r="E88" s="15">
        <f t="shared" si="82"/>
        <v>1153</v>
      </c>
      <c r="F88" s="15">
        <v>1043</v>
      </c>
      <c r="G88" s="15">
        <v>110</v>
      </c>
      <c r="H88" s="17">
        <f t="shared" ref="H88:J88" si="84">+B88+E88</f>
        <v>2055</v>
      </c>
      <c r="I88" s="17">
        <f t="shared" si="84"/>
        <v>1817</v>
      </c>
      <c r="J88" s="17">
        <f t="shared" si="84"/>
        <v>238</v>
      </c>
    </row>
    <row r="89" spans="1:10" ht="15.75" customHeight="1" x14ac:dyDescent="0.25">
      <c r="A89" s="12" t="s">
        <v>85</v>
      </c>
      <c r="B89" s="13">
        <f t="shared" si="81"/>
        <v>897</v>
      </c>
      <c r="C89" s="13">
        <v>771</v>
      </c>
      <c r="D89" s="13">
        <v>126</v>
      </c>
      <c r="E89" s="15">
        <f t="shared" si="82"/>
        <v>1149</v>
      </c>
      <c r="F89" s="15">
        <v>1040</v>
      </c>
      <c r="G89" s="15">
        <v>109</v>
      </c>
      <c r="H89" s="17">
        <f t="shared" ref="H89:J89" si="85">+B89+E89</f>
        <v>2046</v>
      </c>
      <c r="I89" s="17">
        <f t="shared" si="85"/>
        <v>1811</v>
      </c>
      <c r="J89" s="17">
        <f t="shared" si="85"/>
        <v>235</v>
      </c>
    </row>
    <row r="90" spans="1:10" ht="15.75" customHeight="1" x14ac:dyDescent="0.25">
      <c r="A90" s="12" t="s">
        <v>86</v>
      </c>
      <c r="B90" s="13">
        <f t="shared" si="81"/>
        <v>891</v>
      </c>
      <c r="C90" s="13">
        <v>767</v>
      </c>
      <c r="D90" s="13">
        <v>124</v>
      </c>
      <c r="E90" s="15">
        <f t="shared" si="82"/>
        <v>1140</v>
      </c>
      <c r="F90" s="15">
        <v>1033</v>
      </c>
      <c r="G90" s="15">
        <v>107</v>
      </c>
      <c r="H90" s="17">
        <f t="shared" ref="H90:J90" si="86">+B90+E90</f>
        <v>2031</v>
      </c>
      <c r="I90" s="17">
        <f t="shared" si="86"/>
        <v>1800</v>
      </c>
      <c r="J90" s="17">
        <f t="shared" si="86"/>
        <v>231</v>
      </c>
    </row>
    <row r="91" spans="1:10" ht="15.75" customHeight="1" x14ac:dyDescent="0.25">
      <c r="A91" s="12" t="s">
        <v>87</v>
      </c>
      <c r="B91" s="13">
        <f t="shared" si="81"/>
        <v>884</v>
      </c>
      <c r="C91" s="13">
        <v>762</v>
      </c>
      <c r="D91" s="13">
        <v>122</v>
      </c>
      <c r="E91" s="15">
        <f t="shared" si="82"/>
        <v>1128</v>
      </c>
      <c r="F91" s="15">
        <v>1023</v>
      </c>
      <c r="G91" s="15">
        <v>105</v>
      </c>
      <c r="H91" s="17">
        <f t="shared" ref="H91:J91" si="87">+B91+E91</f>
        <v>2012</v>
      </c>
      <c r="I91" s="17">
        <f t="shared" si="87"/>
        <v>1785</v>
      </c>
      <c r="J91" s="17">
        <f t="shared" si="87"/>
        <v>227</v>
      </c>
    </row>
    <row r="92" spans="1:10" ht="15.75" customHeight="1" x14ac:dyDescent="0.25">
      <c r="A92" s="12" t="s">
        <v>88</v>
      </c>
      <c r="B92" s="13">
        <f t="shared" si="81"/>
        <v>877</v>
      </c>
      <c r="C92" s="13">
        <v>757</v>
      </c>
      <c r="D92" s="13">
        <v>120</v>
      </c>
      <c r="E92" s="15">
        <f t="shared" si="82"/>
        <v>1108</v>
      </c>
      <c r="F92" s="15">
        <v>1005</v>
      </c>
      <c r="G92" s="15">
        <v>103</v>
      </c>
      <c r="H92" s="17">
        <f t="shared" ref="H92:J92" si="88">+B92+E92</f>
        <v>1985</v>
      </c>
      <c r="I92" s="17">
        <f t="shared" si="88"/>
        <v>1762</v>
      </c>
      <c r="J92" s="17">
        <f t="shared" si="88"/>
        <v>223</v>
      </c>
    </row>
    <row r="93" spans="1:10" ht="15.75" customHeight="1" x14ac:dyDescent="0.25">
      <c r="A93" s="12" t="s">
        <v>89</v>
      </c>
      <c r="B93" s="13">
        <f t="shared" si="81"/>
        <v>867</v>
      </c>
      <c r="C93" s="13">
        <v>749</v>
      </c>
      <c r="D93" s="13">
        <v>118</v>
      </c>
      <c r="E93" s="15">
        <f t="shared" si="82"/>
        <v>1086</v>
      </c>
      <c r="F93" s="15">
        <v>985</v>
      </c>
      <c r="G93" s="15">
        <v>101</v>
      </c>
      <c r="H93" s="17">
        <f t="shared" ref="H93:J93" si="89">+B93+E93</f>
        <v>1953</v>
      </c>
      <c r="I93" s="17">
        <f t="shared" si="89"/>
        <v>1734</v>
      </c>
      <c r="J93" s="17">
        <f t="shared" si="89"/>
        <v>219</v>
      </c>
    </row>
    <row r="94" spans="1:10" ht="15.75" customHeight="1" x14ac:dyDescent="0.25">
      <c r="A94" s="12" t="s">
        <v>90</v>
      </c>
      <c r="B94" s="13">
        <f t="shared" si="81"/>
        <v>853</v>
      </c>
      <c r="C94" s="13">
        <v>738</v>
      </c>
      <c r="D94" s="13">
        <v>115</v>
      </c>
      <c r="E94" s="15">
        <f t="shared" si="82"/>
        <v>1059</v>
      </c>
      <c r="F94" s="15">
        <v>959</v>
      </c>
      <c r="G94" s="15">
        <v>100</v>
      </c>
      <c r="H94" s="17">
        <f t="shared" ref="H94:J94" si="90">+B94+E94</f>
        <v>1912</v>
      </c>
      <c r="I94" s="17">
        <f t="shared" si="90"/>
        <v>1697</v>
      </c>
      <c r="J94" s="17">
        <f t="shared" si="90"/>
        <v>215</v>
      </c>
    </row>
    <row r="95" spans="1:10" ht="15.75" customHeight="1" x14ac:dyDescent="0.25">
      <c r="A95" s="12" t="s">
        <v>91</v>
      </c>
      <c r="B95" s="13">
        <f t="shared" si="81"/>
        <v>836</v>
      </c>
      <c r="C95" s="13">
        <v>725</v>
      </c>
      <c r="D95" s="13">
        <v>111</v>
      </c>
      <c r="E95" s="15">
        <f t="shared" si="82"/>
        <v>1029</v>
      </c>
      <c r="F95" s="15">
        <v>931</v>
      </c>
      <c r="G95" s="15">
        <v>98</v>
      </c>
      <c r="H95" s="17">
        <f t="shared" ref="H95:J95" si="91">+B95+E95</f>
        <v>1865</v>
      </c>
      <c r="I95" s="17">
        <f t="shared" si="91"/>
        <v>1656</v>
      </c>
      <c r="J95" s="17">
        <f t="shared" si="91"/>
        <v>209</v>
      </c>
    </row>
    <row r="96" spans="1:10" ht="15.75" customHeight="1" x14ac:dyDescent="0.25">
      <c r="A96" s="12" t="s">
        <v>92</v>
      </c>
      <c r="B96" s="13">
        <f t="shared" si="81"/>
        <v>816</v>
      </c>
      <c r="C96" s="13">
        <v>707</v>
      </c>
      <c r="D96" s="13">
        <v>109</v>
      </c>
      <c r="E96" s="15">
        <f t="shared" si="82"/>
        <v>992</v>
      </c>
      <c r="F96" s="15">
        <v>896</v>
      </c>
      <c r="G96" s="15">
        <v>96</v>
      </c>
      <c r="H96" s="17">
        <f t="shared" ref="H96:J96" si="92">+B96+E96</f>
        <v>1808</v>
      </c>
      <c r="I96" s="17">
        <f t="shared" si="92"/>
        <v>1603</v>
      </c>
      <c r="J96" s="17">
        <f t="shared" si="92"/>
        <v>205</v>
      </c>
    </row>
    <row r="97" spans="1:10" ht="15.75" customHeight="1" x14ac:dyDescent="0.25">
      <c r="A97" s="12" t="s">
        <v>93</v>
      </c>
      <c r="B97" s="13">
        <f t="shared" si="81"/>
        <v>789</v>
      </c>
      <c r="C97" s="13">
        <v>684</v>
      </c>
      <c r="D97" s="13">
        <v>105</v>
      </c>
      <c r="E97" s="15">
        <f t="shared" si="82"/>
        <v>954</v>
      </c>
      <c r="F97" s="15">
        <v>859</v>
      </c>
      <c r="G97" s="15">
        <v>95</v>
      </c>
      <c r="H97" s="17">
        <f t="shared" ref="H97:J97" si="93">+B97+E97</f>
        <v>1743</v>
      </c>
      <c r="I97" s="17">
        <f t="shared" si="93"/>
        <v>1543</v>
      </c>
      <c r="J97" s="17">
        <f t="shared" si="93"/>
        <v>200</v>
      </c>
    </row>
    <row r="98" spans="1:10" ht="15.75" customHeight="1" x14ac:dyDescent="0.25">
      <c r="A98" s="12" t="s">
        <v>94</v>
      </c>
      <c r="B98" s="13">
        <f t="shared" si="81"/>
        <v>759</v>
      </c>
      <c r="C98" s="13">
        <v>658</v>
      </c>
      <c r="D98" s="13">
        <v>101</v>
      </c>
      <c r="E98" s="15">
        <f t="shared" si="82"/>
        <v>909</v>
      </c>
      <c r="F98" s="15">
        <v>817</v>
      </c>
      <c r="G98" s="15">
        <v>92</v>
      </c>
      <c r="H98" s="17">
        <f t="shared" ref="H98:J98" si="94">+B98+E98</f>
        <v>1668</v>
      </c>
      <c r="I98" s="17">
        <f t="shared" si="94"/>
        <v>1475</v>
      </c>
      <c r="J98" s="17">
        <f t="shared" si="94"/>
        <v>193</v>
      </c>
    </row>
    <row r="99" spans="1:10" ht="15.75" customHeight="1" x14ac:dyDescent="0.25">
      <c r="A99" s="12" t="s">
        <v>95</v>
      </c>
      <c r="B99" s="13">
        <f t="shared" si="81"/>
        <v>726</v>
      </c>
      <c r="C99" s="13">
        <v>629</v>
      </c>
      <c r="D99" s="13">
        <v>97</v>
      </c>
      <c r="E99" s="15">
        <f t="shared" si="82"/>
        <v>866</v>
      </c>
      <c r="F99" s="15">
        <v>776</v>
      </c>
      <c r="G99" s="15">
        <v>90</v>
      </c>
      <c r="H99" s="17">
        <f t="shared" ref="H99:J99" si="95">+B99+E99</f>
        <v>1592</v>
      </c>
      <c r="I99" s="17">
        <f t="shared" si="95"/>
        <v>1405</v>
      </c>
      <c r="J99" s="17">
        <f t="shared" si="95"/>
        <v>187</v>
      </c>
    </row>
    <row r="100" spans="1:10" ht="15.75" customHeight="1" x14ac:dyDescent="0.25">
      <c r="A100" s="12" t="s">
        <v>96</v>
      </c>
      <c r="B100" s="13">
        <f t="shared" si="81"/>
        <v>688</v>
      </c>
      <c r="C100" s="13">
        <v>595</v>
      </c>
      <c r="D100" s="13">
        <v>93</v>
      </c>
      <c r="E100" s="15">
        <f t="shared" si="82"/>
        <v>819</v>
      </c>
      <c r="F100" s="15">
        <v>733</v>
      </c>
      <c r="G100" s="15">
        <v>86</v>
      </c>
      <c r="H100" s="17">
        <f t="shared" ref="H100:J100" si="96">+B100+E100</f>
        <v>1507</v>
      </c>
      <c r="I100" s="17">
        <f t="shared" si="96"/>
        <v>1328</v>
      </c>
      <c r="J100" s="17">
        <f t="shared" si="96"/>
        <v>179</v>
      </c>
    </row>
    <row r="101" spans="1:10" ht="15.75" customHeight="1" x14ac:dyDescent="0.25">
      <c r="A101" s="12" t="s">
        <v>97</v>
      </c>
      <c r="B101" s="13">
        <f t="shared" si="81"/>
        <v>648</v>
      </c>
      <c r="C101" s="13">
        <v>560</v>
      </c>
      <c r="D101" s="13">
        <v>88</v>
      </c>
      <c r="E101" s="15">
        <f t="shared" si="82"/>
        <v>773</v>
      </c>
      <c r="F101" s="15">
        <v>689</v>
      </c>
      <c r="G101" s="15">
        <v>84</v>
      </c>
      <c r="H101" s="17">
        <f t="shared" ref="H101:J101" si="97">+B101+E101</f>
        <v>1421</v>
      </c>
      <c r="I101" s="17">
        <f t="shared" si="97"/>
        <v>1249</v>
      </c>
      <c r="J101" s="17">
        <f t="shared" si="97"/>
        <v>172</v>
      </c>
    </row>
    <row r="102" spans="1:10" ht="15.75" customHeight="1" x14ac:dyDescent="0.25">
      <c r="A102" s="12" t="s">
        <v>98</v>
      </c>
      <c r="B102" s="13">
        <f t="shared" si="81"/>
        <v>607</v>
      </c>
      <c r="C102" s="13">
        <v>523</v>
      </c>
      <c r="D102" s="13">
        <v>84</v>
      </c>
      <c r="E102" s="15">
        <f t="shared" si="82"/>
        <v>728</v>
      </c>
      <c r="F102" s="15">
        <v>648</v>
      </c>
      <c r="G102" s="15">
        <v>80</v>
      </c>
      <c r="H102" s="17">
        <f t="shared" ref="H102:J102" si="98">+B102+E102</f>
        <v>1335</v>
      </c>
      <c r="I102" s="17">
        <f t="shared" si="98"/>
        <v>1171</v>
      </c>
      <c r="J102" s="17">
        <f t="shared" si="98"/>
        <v>164</v>
      </c>
    </row>
    <row r="103" spans="1:10" ht="15.75" customHeight="1" x14ac:dyDescent="0.25">
      <c r="A103" s="12" t="s">
        <v>99</v>
      </c>
      <c r="B103" s="13">
        <f t="shared" si="81"/>
        <v>562</v>
      </c>
      <c r="C103" s="13">
        <v>484</v>
      </c>
      <c r="D103" s="13">
        <v>78</v>
      </c>
      <c r="E103" s="15">
        <f t="shared" si="82"/>
        <v>680</v>
      </c>
      <c r="F103" s="15">
        <v>605</v>
      </c>
      <c r="G103" s="15">
        <v>75</v>
      </c>
      <c r="H103" s="17">
        <f t="shared" ref="H103:J103" si="99">+B103+E103</f>
        <v>1242</v>
      </c>
      <c r="I103" s="17">
        <f t="shared" si="99"/>
        <v>1089</v>
      </c>
      <c r="J103" s="17">
        <f t="shared" si="99"/>
        <v>153</v>
      </c>
    </row>
    <row r="104" spans="1:10" ht="15.75" customHeight="1" x14ac:dyDescent="0.25">
      <c r="A104" s="12" t="s">
        <v>100</v>
      </c>
      <c r="B104" s="13">
        <f t="shared" si="81"/>
        <v>518</v>
      </c>
      <c r="C104" s="13">
        <v>444</v>
      </c>
      <c r="D104" s="13">
        <v>74</v>
      </c>
      <c r="E104" s="15">
        <f t="shared" si="82"/>
        <v>633</v>
      </c>
      <c r="F104" s="15">
        <v>561</v>
      </c>
      <c r="G104" s="15">
        <v>72</v>
      </c>
      <c r="H104" s="17">
        <f t="shared" ref="H104:J104" si="100">+B104+E104</f>
        <v>1151</v>
      </c>
      <c r="I104" s="17">
        <f t="shared" si="100"/>
        <v>1005</v>
      </c>
      <c r="J104" s="17">
        <f t="shared" si="100"/>
        <v>146</v>
      </c>
    </row>
    <row r="105" spans="1:10" ht="15.75" customHeight="1" x14ac:dyDescent="0.25">
      <c r="A105" s="12" t="s">
        <v>101</v>
      </c>
      <c r="B105" s="13">
        <f t="shared" si="81"/>
        <v>473</v>
      </c>
      <c r="C105" s="13">
        <v>405</v>
      </c>
      <c r="D105" s="13">
        <v>68</v>
      </c>
      <c r="E105" s="15">
        <f t="shared" si="82"/>
        <v>584</v>
      </c>
      <c r="F105" s="15">
        <v>516</v>
      </c>
      <c r="G105" s="15">
        <v>68</v>
      </c>
      <c r="H105" s="17">
        <f t="shared" ref="H105:J105" si="101">+B105+E105</f>
        <v>1057</v>
      </c>
      <c r="I105" s="17">
        <f t="shared" si="101"/>
        <v>921</v>
      </c>
      <c r="J105" s="17">
        <f t="shared" si="101"/>
        <v>136</v>
      </c>
    </row>
    <row r="106" spans="1:10" ht="15.75" customHeight="1" x14ac:dyDescent="0.25">
      <c r="A106" s="12" t="s">
        <v>102</v>
      </c>
      <c r="B106" s="13">
        <f t="shared" si="81"/>
        <v>430</v>
      </c>
      <c r="C106" s="13">
        <v>367</v>
      </c>
      <c r="D106" s="13">
        <v>63</v>
      </c>
      <c r="E106" s="15">
        <f t="shared" si="82"/>
        <v>538</v>
      </c>
      <c r="F106" s="15">
        <v>475</v>
      </c>
      <c r="G106" s="15">
        <v>63</v>
      </c>
      <c r="H106" s="17">
        <f t="shared" ref="H106:J106" si="102">+B106+E106</f>
        <v>968</v>
      </c>
      <c r="I106" s="17">
        <f t="shared" si="102"/>
        <v>842</v>
      </c>
      <c r="J106" s="17">
        <f t="shared" si="102"/>
        <v>126</v>
      </c>
    </row>
    <row r="107" spans="1:10" ht="15.75" customHeight="1" x14ac:dyDescent="0.25">
      <c r="A107" s="12" t="s">
        <v>103</v>
      </c>
      <c r="B107" s="13">
        <f t="shared" si="81"/>
        <v>388</v>
      </c>
      <c r="C107" s="13">
        <v>330</v>
      </c>
      <c r="D107" s="13">
        <v>58</v>
      </c>
      <c r="E107" s="15">
        <f t="shared" si="82"/>
        <v>490</v>
      </c>
      <c r="F107" s="15">
        <v>432</v>
      </c>
      <c r="G107" s="15">
        <v>58</v>
      </c>
      <c r="H107" s="17">
        <f t="shared" ref="H107:J107" si="103">+B107+E107</f>
        <v>878</v>
      </c>
      <c r="I107" s="17">
        <f t="shared" si="103"/>
        <v>762</v>
      </c>
      <c r="J107" s="17">
        <f t="shared" si="103"/>
        <v>116</v>
      </c>
    </row>
    <row r="108" spans="1:10" ht="15.75" customHeight="1" x14ac:dyDescent="0.25">
      <c r="A108" s="12" t="s">
        <v>104</v>
      </c>
      <c r="B108" s="13">
        <f t="shared" si="81"/>
        <v>348</v>
      </c>
      <c r="C108" s="13">
        <v>295</v>
      </c>
      <c r="D108" s="13">
        <v>53</v>
      </c>
      <c r="E108" s="15">
        <f t="shared" si="82"/>
        <v>445</v>
      </c>
      <c r="F108" s="15">
        <v>391</v>
      </c>
      <c r="G108" s="15">
        <v>54</v>
      </c>
      <c r="H108" s="17">
        <f t="shared" ref="H108:J108" si="104">+B108+E108</f>
        <v>793</v>
      </c>
      <c r="I108" s="17">
        <f t="shared" si="104"/>
        <v>686</v>
      </c>
      <c r="J108" s="17">
        <f t="shared" si="104"/>
        <v>107</v>
      </c>
    </row>
    <row r="109" spans="1:10" ht="15.75" customHeight="1" x14ac:dyDescent="0.25">
      <c r="A109" s="12" t="s">
        <v>105</v>
      </c>
      <c r="B109" s="13">
        <f t="shared" si="81"/>
        <v>312</v>
      </c>
      <c r="C109" s="13">
        <v>263</v>
      </c>
      <c r="D109" s="13">
        <v>49</v>
      </c>
      <c r="E109" s="15">
        <f t="shared" si="82"/>
        <v>400</v>
      </c>
      <c r="F109" s="15">
        <v>351</v>
      </c>
      <c r="G109" s="15">
        <v>49</v>
      </c>
      <c r="H109" s="17">
        <f t="shared" ref="H109:J109" si="105">+B109+E109</f>
        <v>712</v>
      </c>
      <c r="I109" s="17">
        <f t="shared" si="105"/>
        <v>614</v>
      </c>
      <c r="J109" s="17">
        <f t="shared" si="105"/>
        <v>98</v>
      </c>
    </row>
    <row r="110" spans="1:10" ht="15.75" customHeight="1" x14ac:dyDescent="0.25">
      <c r="A110" s="12" t="s">
        <v>106</v>
      </c>
      <c r="B110" s="13">
        <f t="shared" si="81"/>
        <v>278</v>
      </c>
      <c r="C110" s="13">
        <v>233</v>
      </c>
      <c r="D110" s="13">
        <v>45</v>
      </c>
      <c r="E110" s="15">
        <f t="shared" si="82"/>
        <v>361</v>
      </c>
      <c r="F110" s="15">
        <v>314</v>
      </c>
      <c r="G110" s="15">
        <v>47</v>
      </c>
      <c r="H110" s="17">
        <f t="shared" ref="H110:J110" si="106">+B110+E110</f>
        <v>639</v>
      </c>
      <c r="I110" s="17">
        <f t="shared" si="106"/>
        <v>547</v>
      </c>
      <c r="J110" s="17">
        <f t="shared" si="106"/>
        <v>92</v>
      </c>
    </row>
    <row r="111" spans="1:10" ht="15.75" customHeight="1" x14ac:dyDescent="0.25">
      <c r="A111" s="12" t="s">
        <v>107</v>
      </c>
      <c r="B111" s="13">
        <f t="shared" si="81"/>
        <v>247</v>
      </c>
      <c r="C111" s="13">
        <v>206</v>
      </c>
      <c r="D111" s="13">
        <v>41</v>
      </c>
      <c r="E111" s="15">
        <f t="shared" si="82"/>
        <v>322</v>
      </c>
      <c r="F111" s="15">
        <v>278</v>
      </c>
      <c r="G111" s="15">
        <v>44</v>
      </c>
      <c r="H111" s="17">
        <f t="shared" ref="H111:J111" si="107">+B111+E111</f>
        <v>569</v>
      </c>
      <c r="I111" s="17">
        <f t="shared" si="107"/>
        <v>484</v>
      </c>
      <c r="J111" s="17">
        <f t="shared" si="107"/>
        <v>85</v>
      </c>
    </row>
    <row r="112" spans="1:10" ht="15.75" customHeight="1" x14ac:dyDescent="0.25">
      <c r="A112" s="12" t="s">
        <v>108</v>
      </c>
      <c r="B112" s="13">
        <f t="shared" si="81"/>
        <v>219</v>
      </c>
      <c r="C112" s="13">
        <v>182</v>
      </c>
      <c r="D112" s="13">
        <v>37</v>
      </c>
      <c r="E112" s="15">
        <f t="shared" si="82"/>
        <v>288</v>
      </c>
      <c r="F112" s="15">
        <v>247</v>
      </c>
      <c r="G112" s="15">
        <v>41</v>
      </c>
      <c r="H112" s="17">
        <f t="shared" ref="H112:J112" si="108">+B112+E112</f>
        <v>507</v>
      </c>
      <c r="I112" s="17">
        <f t="shared" si="108"/>
        <v>429</v>
      </c>
      <c r="J112" s="17">
        <f t="shared" si="108"/>
        <v>78</v>
      </c>
    </row>
    <row r="113" spans="1:10" ht="15.75" customHeight="1" x14ac:dyDescent="0.25">
      <c r="A113" s="12" t="s">
        <v>109</v>
      </c>
      <c r="B113" s="13">
        <f t="shared" si="81"/>
        <v>191</v>
      </c>
      <c r="C113" s="13">
        <v>158</v>
      </c>
      <c r="D113" s="13">
        <v>33</v>
      </c>
      <c r="E113" s="15">
        <f t="shared" si="82"/>
        <v>255</v>
      </c>
      <c r="F113" s="15">
        <v>216</v>
      </c>
      <c r="G113" s="15">
        <v>39</v>
      </c>
      <c r="H113" s="17">
        <f t="shared" ref="H113:J113" si="109">+B113+E113</f>
        <v>446</v>
      </c>
      <c r="I113" s="17">
        <f t="shared" si="109"/>
        <v>374</v>
      </c>
      <c r="J113" s="17">
        <f t="shared" si="109"/>
        <v>72</v>
      </c>
    </row>
    <row r="114" spans="1:10" ht="15.75" customHeight="1" x14ac:dyDescent="0.25">
      <c r="A114" s="12" t="s">
        <v>110</v>
      </c>
      <c r="B114" s="13">
        <f t="shared" si="81"/>
        <v>171</v>
      </c>
      <c r="C114" s="13">
        <v>140</v>
      </c>
      <c r="D114" s="13">
        <v>31</v>
      </c>
      <c r="E114" s="15">
        <f t="shared" si="82"/>
        <v>224</v>
      </c>
      <c r="F114" s="15">
        <v>188</v>
      </c>
      <c r="G114" s="15">
        <v>36</v>
      </c>
      <c r="H114" s="17">
        <f t="shared" ref="H114:J114" si="110">+B114+E114</f>
        <v>395</v>
      </c>
      <c r="I114" s="17">
        <f t="shared" si="110"/>
        <v>328</v>
      </c>
      <c r="J114" s="17">
        <f t="shared" si="110"/>
        <v>67</v>
      </c>
    </row>
    <row r="115" spans="1:10" ht="15.75" customHeight="1" x14ac:dyDescent="0.25">
      <c r="A115" s="12" t="s">
        <v>111</v>
      </c>
      <c r="B115" s="13">
        <f t="shared" si="81"/>
        <v>149</v>
      </c>
      <c r="C115" s="13">
        <v>121</v>
      </c>
      <c r="D115" s="13">
        <v>28</v>
      </c>
      <c r="E115" s="15">
        <f t="shared" si="82"/>
        <v>196</v>
      </c>
      <c r="F115" s="15">
        <v>161</v>
      </c>
      <c r="G115" s="15">
        <v>35</v>
      </c>
      <c r="H115" s="17">
        <f t="shared" ref="H115:J115" si="111">+B115+E115</f>
        <v>345</v>
      </c>
      <c r="I115" s="17">
        <f t="shared" si="111"/>
        <v>282</v>
      </c>
      <c r="J115" s="17">
        <f t="shared" si="111"/>
        <v>63</v>
      </c>
    </row>
    <row r="116" spans="1:10" ht="15.75" customHeight="1" x14ac:dyDescent="0.25">
      <c r="A116" s="12" t="s">
        <v>112</v>
      </c>
      <c r="B116" s="13">
        <f t="shared" si="81"/>
        <v>132</v>
      </c>
      <c r="C116" s="13">
        <v>106</v>
      </c>
      <c r="D116" s="13">
        <v>26</v>
      </c>
      <c r="E116" s="15">
        <f t="shared" si="82"/>
        <v>170</v>
      </c>
      <c r="F116" s="15">
        <v>139</v>
      </c>
      <c r="G116" s="15">
        <v>31</v>
      </c>
      <c r="H116" s="17">
        <f t="shared" ref="H116:J116" si="112">+B116+E116</f>
        <v>302</v>
      </c>
      <c r="I116" s="17">
        <f t="shared" si="112"/>
        <v>245</v>
      </c>
      <c r="J116" s="17">
        <f t="shared" si="112"/>
        <v>57</v>
      </c>
    </row>
    <row r="117" spans="1:10" ht="15.75" customHeight="1" x14ac:dyDescent="0.25">
      <c r="A117" s="12" t="s">
        <v>113</v>
      </c>
      <c r="B117" s="13">
        <f t="shared" si="81"/>
        <v>112</v>
      </c>
      <c r="C117" s="13">
        <v>90</v>
      </c>
      <c r="D117" s="13">
        <v>22</v>
      </c>
      <c r="E117" s="15">
        <f t="shared" si="82"/>
        <v>145</v>
      </c>
      <c r="F117" s="15">
        <v>118</v>
      </c>
      <c r="G117" s="15">
        <v>27</v>
      </c>
      <c r="H117" s="17">
        <f t="shared" ref="H117:J117" si="113">+B117+E117</f>
        <v>257</v>
      </c>
      <c r="I117" s="17">
        <f t="shared" si="113"/>
        <v>208</v>
      </c>
      <c r="J117" s="17">
        <f t="shared" si="113"/>
        <v>49</v>
      </c>
    </row>
    <row r="118" spans="1:10" ht="15.75" customHeight="1" x14ac:dyDescent="0.25">
      <c r="A118" s="12" t="s">
        <v>114</v>
      </c>
      <c r="B118" s="13">
        <f t="shared" si="81"/>
        <v>95</v>
      </c>
      <c r="C118" s="13">
        <v>76</v>
      </c>
      <c r="D118" s="13">
        <v>19</v>
      </c>
      <c r="E118" s="15">
        <f t="shared" si="82"/>
        <v>122</v>
      </c>
      <c r="F118" s="15">
        <v>98</v>
      </c>
      <c r="G118" s="15">
        <v>24</v>
      </c>
      <c r="H118" s="17">
        <f t="shared" ref="H118:J118" si="114">+B118+E118</f>
        <v>217</v>
      </c>
      <c r="I118" s="17">
        <f t="shared" si="114"/>
        <v>174</v>
      </c>
      <c r="J118" s="17">
        <f t="shared" si="114"/>
        <v>43</v>
      </c>
    </row>
    <row r="119" spans="1:10" ht="15.75" customHeight="1" x14ac:dyDescent="0.25">
      <c r="A119" s="12" t="s">
        <v>115</v>
      </c>
      <c r="B119" s="13">
        <f t="shared" si="81"/>
        <v>80</v>
      </c>
      <c r="C119" s="13">
        <v>64</v>
      </c>
      <c r="D119" s="13">
        <v>16</v>
      </c>
      <c r="E119" s="15">
        <f t="shared" si="82"/>
        <v>101</v>
      </c>
      <c r="F119" s="15">
        <v>81</v>
      </c>
      <c r="G119" s="15">
        <v>20</v>
      </c>
      <c r="H119" s="17">
        <f t="shared" ref="H119:J119" si="115">+B119+E119</f>
        <v>181</v>
      </c>
      <c r="I119" s="17">
        <f t="shared" si="115"/>
        <v>145</v>
      </c>
      <c r="J119" s="17">
        <f t="shared" si="115"/>
        <v>36</v>
      </c>
    </row>
    <row r="120" spans="1:10" ht="15.75" customHeight="1" x14ac:dyDescent="0.25">
      <c r="A120" s="12" t="s">
        <v>116</v>
      </c>
      <c r="B120" s="13">
        <f t="shared" si="81"/>
        <v>69</v>
      </c>
      <c r="C120" s="13">
        <v>55</v>
      </c>
      <c r="D120" s="13">
        <v>14</v>
      </c>
      <c r="E120" s="15">
        <f t="shared" si="82"/>
        <v>82</v>
      </c>
      <c r="F120" s="15">
        <v>65</v>
      </c>
      <c r="G120" s="15">
        <v>17</v>
      </c>
      <c r="H120" s="17">
        <f t="shared" ref="H120:J120" si="116">+B120+E120</f>
        <v>151</v>
      </c>
      <c r="I120" s="17">
        <f t="shared" si="116"/>
        <v>120</v>
      </c>
      <c r="J120" s="17">
        <f t="shared" si="116"/>
        <v>31</v>
      </c>
    </row>
    <row r="121" spans="1:10" ht="15.75" customHeight="1" x14ac:dyDescent="0.25">
      <c r="A121" s="12" t="s">
        <v>117</v>
      </c>
      <c r="B121" s="13">
        <f t="shared" si="81"/>
        <v>58</v>
      </c>
      <c r="C121" s="13">
        <v>47</v>
      </c>
      <c r="D121" s="13">
        <v>11</v>
      </c>
      <c r="E121" s="15">
        <f t="shared" si="82"/>
        <v>67</v>
      </c>
      <c r="F121" s="15">
        <v>53</v>
      </c>
      <c r="G121" s="15">
        <v>14</v>
      </c>
      <c r="H121" s="17">
        <f t="shared" ref="H121:J121" si="117">+B121+E121</f>
        <v>125</v>
      </c>
      <c r="I121" s="17">
        <f t="shared" si="117"/>
        <v>100</v>
      </c>
      <c r="J121" s="17">
        <f t="shared" si="117"/>
        <v>25</v>
      </c>
    </row>
    <row r="122" spans="1:10" ht="15.75" customHeight="1" x14ac:dyDescent="0.25">
      <c r="A122" s="12" t="s">
        <v>118</v>
      </c>
      <c r="B122" s="13">
        <f t="shared" si="81"/>
        <v>48</v>
      </c>
      <c r="C122" s="13">
        <v>39</v>
      </c>
      <c r="D122" s="13">
        <v>9</v>
      </c>
      <c r="E122" s="15">
        <f t="shared" si="82"/>
        <v>55</v>
      </c>
      <c r="F122" s="15">
        <v>44</v>
      </c>
      <c r="G122" s="15">
        <v>11</v>
      </c>
      <c r="H122" s="17">
        <f t="shared" ref="H122:J122" si="118">+B122+E122</f>
        <v>103</v>
      </c>
      <c r="I122" s="17">
        <f t="shared" si="118"/>
        <v>83</v>
      </c>
      <c r="J122" s="17">
        <f t="shared" si="118"/>
        <v>20</v>
      </c>
    </row>
    <row r="123" spans="1:10" ht="15.75" customHeight="1" x14ac:dyDescent="0.25">
      <c r="A123" s="12" t="s">
        <v>119</v>
      </c>
      <c r="B123" s="13">
        <f t="shared" si="81"/>
        <v>39</v>
      </c>
      <c r="C123" s="13">
        <v>32</v>
      </c>
      <c r="D123" s="13">
        <v>7</v>
      </c>
      <c r="E123" s="15">
        <f t="shared" si="82"/>
        <v>44</v>
      </c>
      <c r="F123" s="15">
        <v>34</v>
      </c>
      <c r="G123" s="15">
        <v>10</v>
      </c>
      <c r="H123" s="17">
        <f t="shared" ref="H123:J123" si="119">+B123+E123</f>
        <v>83</v>
      </c>
      <c r="I123" s="17">
        <f t="shared" si="119"/>
        <v>66</v>
      </c>
      <c r="J123" s="17">
        <f t="shared" si="119"/>
        <v>17</v>
      </c>
    </row>
    <row r="124" spans="1:10" ht="15.75" customHeight="1" x14ac:dyDescent="0.25">
      <c r="A124" s="12" t="s">
        <v>120</v>
      </c>
      <c r="B124" s="13">
        <f t="shared" si="81"/>
        <v>32</v>
      </c>
      <c r="C124" s="13">
        <v>26</v>
      </c>
      <c r="D124" s="13">
        <v>6</v>
      </c>
      <c r="E124" s="15">
        <f t="shared" si="82"/>
        <v>33</v>
      </c>
      <c r="F124" s="15">
        <v>27</v>
      </c>
      <c r="G124" s="15">
        <v>6</v>
      </c>
      <c r="H124" s="17">
        <f t="shared" ref="H124:J124" si="120">+B124+E124</f>
        <v>65</v>
      </c>
      <c r="I124" s="17">
        <f t="shared" si="120"/>
        <v>53</v>
      </c>
      <c r="J124" s="17">
        <f t="shared" si="120"/>
        <v>12</v>
      </c>
    </row>
    <row r="125" spans="1:10" ht="15.75" customHeight="1" x14ac:dyDescent="0.25">
      <c r="A125" s="12" t="s">
        <v>121</v>
      </c>
      <c r="B125" s="13">
        <f t="shared" si="81"/>
        <v>24</v>
      </c>
      <c r="C125" s="13">
        <v>21</v>
      </c>
      <c r="D125" s="13">
        <v>3</v>
      </c>
      <c r="E125" s="15">
        <f t="shared" si="82"/>
        <v>25</v>
      </c>
      <c r="F125" s="15">
        <v>20</v>
      </c>
      <c r="G125" s="15">
        <v>5</v>
      </c>
      <c r="H125" s="17">
        <f t="shared" ref="H125:J125" si="121">+B125+E125</f>
        <v>49</v>
      </c>
      <c r="I125" s="17">
        <f t="shared" si="121"/>
        <v>41</v>
      </c>
      <c r="J125" s="17">
        <f t="shared" si="121"/>
        <v>8</v>
      </c>
    </row>
    <row r="126" spans="1:10" ht="15.75" customHeight="1" x14ac:dyDescent="0.25">
      <c r="A126" s="12" t="s">
        <v>122</v>
      </c>
      <c r="B126" s="13">
        <f t="shared" si="81"/>
        <v>20</v>
      </c>
      <c r="C126" s="13">
        <v>17</v>
      </c>
      <c r="D126" s="13">
        <v>3</v>
      </c>
      <c r="E126" s="15">
        <f t="shared" si="82"/>
        <v>18</v>
      </c>
      <c r="F126" s="15">
        <v>15</v>
      </c>
      <c r="G126" s="15">
        <v>3</v>
      </c>
      <c r="H126" s="17">
        <f t="shared" ref="H126:J126" si="122">+B126+E126</f>
        <v>38</v>
      </c>
      <c r="I126" s="17">
        <f t="shared" si="122"/>
        <v>32</v>
      </c>
      <c r="J126" s="17">
        <f t="shared" si="122"/>
        <v>6</v>
      </c>
    </row>
    <row r="127" spans="1:10" ht="30.75" customHeight="1" x14ac:dyDescent="0.25">
      <c r="A127" s="8" t="s">
        <v>123</v>
      </c>
      <c r="B127" s="13">
        <f t="shared" si="81"/>
        <v>55</v>
      </c>
      <c r="C127" s="13">
        <v>48</v>
      </c>
      <c r="D127" s="13">
        <v>7</v>
      </c>
      <c r="E127" s="15">
        <f t="shared" si="82"/>
        <v>60</v>
      </c>
      <c r="F127" s="15">
        <v>49</v>
      </c>
      <c r="G127" s="15">
        <v>11</v>
      </c>
      <c r="H127" s="17">
        <f t="shared" ref="H127:J127" si="123">+B127+E127</f>
        <v>115</v>
      </c>
      <c r="I127" s="17">
        <f t="shared" si="123"/>
        <v>97</v>
      </c>
      <c r="J127" s="17">
        <f t="shared" si="123"/>
        <v>18</v>
      </c>
    </row>
    <row r="128" spans="1:10" ht="15.75" customHeight="1" x14ac:dyDescent="0.25">
      <c r="A128" s="8" t="s">
        <v>124</v>
      </c>
      <c r="B128" s="20">
        <f t="shared" ref="B128:G128" si="124">SUM(B87:B127)</f>
        <v>17996</v>
      </c>
      <c r="C128" s="20">
        <f t="shared" si="124"/>
        <v>15425</v>
      </c>
      <c r="D128" s="20">
        <f t="shared" si="124"/>
        <v>2571</v>
      </c>
      <c r="E128" s="21">
        <f t="shared" si="124"/>
        <v>22384</v>
      </c>
      <c r="F128" s="21">
        <f t="shared" si="124"/>
        <v>19956</v>
      </c>
      <c r="G128" s="21">
        <f t="shared" si="124"/>
        <v>2428</v>
      </c>
      <c r="H128" s="22">
        <f t="shared" ref="H128:J128" si="125">+B128+E128</f>
        <v>40380</v>
      </c>
      <c r="I128" s="22">
        <f t="shared" si="125"/>
        <v>35381</v>
      </c>
      <c r="J128" s="22">
        <f t="shared" si="125"/>
        <v>4999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220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86260</v>
      </c>
      <c r="C3" s="5">
        <f t="shared" si="0"/>
        <v>74981</v>
      </c>
      <c r="D3" s="5">
        <f t="shared" si="0"/>
        <v>11279</v>
      </c>
      <c r="E3" s="6">
        <f t="shared" si="0"/>
        <v>93454</v>
      </c>
      <c r="F3" s="6">
        <f t="shared" si="0"/>
        <v>82974</v>
      </c>
      <c r="G3" s="6">
        <f t="shared" si="0"/>
        <v>10480</v>
      </c>
      <c r="H3" s="7">
        <f t="shared" si="0"/>
        <v>179714</v>
      </c>
      <c r="I3" s="7">
        <f t="shared" si="0"/>
        <v>157955</v>
      </c>
      <c r="J3" s="7">
        <f t="shared" si="0"/>
        <v>21759</v>
      </c>
    </row>
    <row r="5" spans="1:26" ht="20.25" customHeight="1" x14ac:dyDescent="0.25">
      <c r="A5" s="117" t="s">
        <v>221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+C7+D7</f>
        <v>931</v>
      </c>
      <c r="C7" s="13">
        <v>777</v>
      </c>
      <c r="D7" s="13">
        <v>154</v>
      </c>
      <c r="E7" s="15">
        <f t="shared" ref="E7:E12" si="2">+F7+G7</f>
        <v>907</v>
      </c>
      <c r="F7" s="15">
        <v>761</v>
      </c>
      <c r="G7" s="15">
        <v>146</v>
      </c>
      <c r="H7" s="17">
        <f t="shared" ref="H7:J7" si="3">+B7+E7</f>
        <v>1838</v>
      </c>
      <c r="I7" s="18">
        <f t="shared" si="3"/>
        <v>1538</v>
      </c>
      <c r="J7" s="18">
        <f t="shared" si="3"/>
        <v>300</v>
      </c>
    </row>
    <row r="8" spans="1:26" ht="21" customHeight="1" x14ac:dyDescent="0.3">
      <c r="A8" s="12" t="s">
        <v>15</v>
      </c>
      <c r="B8" s="13">
        <f t="shared" si="1"/>
        <v>950</v>
      </c>
      <c r="C8" s="13">
        <v>794</v>
      </c>
      <c r="D8" s="13">
        <v>156</v>
      </c>
      <c r="E8" s="15">
        <f t="shared" si="2"/>
        <v>926</v>
      </c>
      <c r="F8" s="15">
        <v>779</v>
      </c>
      <c r="G8" s="15">
        <v>147</v>
      </c>
      <c r="H8" s="17">
        <f t="shared" ref="H8:J8" si="4">+B8+E8</f>
        <v>1876</v>
      </c>
      <c r="I8" s="18">
        <f t="shared" si="4"/>
        <v>1573</v>
      </c>
      <c r="J8" s="18">
        <f t="shared" si="4"/>
        <v>303</v>
      </c>
    </row>
    <row r="9" spans="1:26" ht="21" customHeight="1" x14ac:dyDescent="0.3">
      <c r="A9" s="12" t="s">
        <v>16</v>
      </c>
      <c r="B9" s="13">
        <f t="shared" si="1"/>
        <v>975</v>
      </c>
      <c r="C9" s="13">
        <v>818</v>
      </c>
      <c r="D9" s="13">
        <v>157</v>
      </c>
      <c r="E9" s="15">
        <f t="shared" si="2"/>
        <v>952</v>
      </c>
      <c r="F9" s="15">
        <v>804</v>
      </c>
      <c r="G9" s="15">
        <v>148</v>
      </c>
      <c r="H9" s="17">
        <f t="shared" ref="H9:J9" si="5">+B9+E9</f>
        <v>1927</v>
      </c>
      <c r="I9" s="18">
        <f t="shared" si="5"/>
        <v>1622</v>
      </c>
      <c r="J9" s="18">
        <f t="shared" si="5"/>
        <v>305</v>
      </c>
    </row>
    <row r="10" spans="1:26" ht="21" customHeight="1" x14ac:dyDescent="0.3">
      <c r="A10" s="12" t="s">
        <v>17</v>
      </c>
      <c r="B10" s="13">
        <f t="shared" si="1"/>
        <v>1005</v>
      </c>
      <c r="C10" s="13">
        <v>846</v>
      </c>
      <c r="D10" s="13">
        <v>159</v>
      </c>
      <c r="E10" s="15">
        <f t="shared" si="2"/>
        <v>981</v>
      </c>
      <c r="F10" s="15">
        <v>831</v>
      </c>
      <c r="G10" s="15">
        <v>150</v>
      </c>
      <c r="H10" s="17">
        <f t="shared" ref="H10:J10" si="6">+B10+E10</f>
        <v>1986</v>
      </c>
      <c r="I10" s="18">
        <f t="shared" si="6"/>
        <v>1677</v>
      </c>
      <c r="J10" s="18">
        <f t="shared" si="6"/>
        <v>309</v>
      </c>
    </row>
    <row r="11" spans="1:26" ht="21" customHeight="1" x14ac:dyDescent="0.3">
      <c r="A11" s="12" t="s">
        <v>18</v>
      </c>
      <c r="B11" s="13">
        <f t="shared" si="1"/>
        <v>1039</v>
      </c>
      <c r="C11" s="13">
        <v>878</v>
      </c>
      <c r="D11" s="13">
        <v>161</v>
      </c>
      <c r="E11" s="15">
        <f t="shared" si="2"/>
        <v>1011</v>
      </c>
      <c r="F11" s="15">
        <v>861</v>
      </c>
      <c r="G11" s="15">
        <v>150</v>
      </c>
      <c r="H11" s="17">
        <f t="shared" ref="H11:J11" si="7">+B11+E11</f>
        <v>2050</v>
      </c>
      <c r="I11" s="18">
        <f t="shared" si="7"/>
        <v>1739</v>
      </c>
      <c r="J11" s="18">
        <f t="shared" si="7"/>
        <v>311</v>
      </c>
    </row>
    <row r="12" spans="1:26" ht="21" customHeight="1" x14ac:dyDescent="0.3">
      <c r="A12" s="12" t="s">
        <v>19</v>
      </c>
      <c r="B12" s="13">
        <f t="shared" si="1"/>
        <v>1076</v>
      </c>
      <c r="C12" s="13">
        <v>913</v>
      </c>
      <c r="D12" s="13">
        <v>163</v>
      </c>
      <c r="E12" s="15">
        <f t="shared" si="2"/>
        <v>1043</v>
      </c>
      <c r="F12" s="15">
        <v>891</v>
      </c>
      <c r="G12" s="15">
        <v>152</v>
      </c>
      <c r="H12" s="17">
        <f t="shared" ref="H12:J12" si="8">+B12+E12</f>
        <v>2119</v>
      </c>
      <c r="I12" s="18">
        <f t="shared" si="8"/>
        <v>1804</v>
      </c>
      <c r="J12" s="18">
        <f t="shared" si="8"/>
        <v>315</v>
      </c>
    </row>
    <row r="13" spans="1:26" ht="30" customHeight="1" x14ac:dyDescent="0.25">
      <c r="A13" s="8" t="s">
        <v>20</v>
      </c>
      <c r="B13" s="19">
        <f t="shared" ref="B13:G13" si="9">SUM(B7:B12)</f>
        <v>5976</v>
      </c>
      <c r="C13" s="20">
        <f t="shared" si="9"/>
        <v>5026</v>
      </c>
      <c r="D13" s="20">
        <f t="shared" si="9"/>
        <v>950</v>
      </c>
      <c r="E13" s="21">
        <f t="shared" si="9"/>
        <v>5820</v>
      </c>
      <c r="F13" s="21">
        <f t="shared" si="9"/>
        <v>4927</v>
      </c>
      <c r="G13" s="21">
        <f t="shared" si="9"/>
        <v>893</v>
      </c>
      <c r="H13" s="22">
        <f t="shared" ref="H13:J13" si="10">+B13+E13</f>
        <v>11796</v>
      </c>
      <c r="I13" s="22">
        <f t="shared" si="10"/>
        <v>9953</v>
      </c>
      <c r="J13" s="22">
        <f t="shared" si="10"/>
        <v>1843</v>
      </c>
    </row>
    <row r="15" spans="1:26" ht="14.4" x14ac:dyDescent="0.25">
      <c r="A15" s="119" t="s">
        <v>222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+C17+D17</f>
        <v>1126</v>
      </c>
      <c r="C17" s="27">
        <v>959</v>
      </c>
      <c r="D17" s="27">
        <v>167</v>
      </c>
      <c r="E17" s="29">
        <f>+F17+G17</f>
        <v>1085</v>
      </c>
      <c r="F17" s="29">
        <v>932</v>
      </c>
      <c r="G17" s="29">
        <v>153</v>
      </c>
      <c r="H17" s="31">
        <f t="shared" ref="H17:J17" si="12">+B17+E17</f>
        <v>2211</v>
      </c>
      <c r="I17" s="32">
        <f t="shared" si="12"/>
        <v>1891</v>
      </c>
      <c r="J17" s="32">
        <f t="shared" si="12"/>
        <v>320</v>
      </c>
    </row>
    <row r="18" spans="1:10" ht="14.4" x14ac:dyDescent="0.3">
      <c r="A18" s="26" t="s">
        <v>23</v>
      </c>
      <c r="B18" s="27">
        <f t="shared" si="11"/>
        <v>1170</v>
      </c>
      <c r="C18" s="27">
        <v>1000</v>
      </c>
      <c r="D18" s="27">
        <v>170</v>
      </c>
      <c r="E18" s="29">
        <f t="shared" ref="E18:E22" si="13">SUM(F18:G18)</f>
        <v>1118</v>
      </c>
      <c r="F18" s="29">
        <v>963</v>
      </c>
      <c r="G18" s="29">
        <v>155</v>
      </c>
      <c r="H18" s="31">
        <f t="shared" ref="H18:J18" si="14">+B18+E18</f>
        <v>2288</v>
      </c>
      <c r="I18" s="32">
        <f t="shared" si="14"/>
        <v>1963</v>
      </c>
      <c r="J18" s="32">
        <f t="shared" si="14"/>
        <v>325</v>
      </c>
    </row>
    <row r="19" spans="1:10" ht="14.4" x14ac:dyDescent="0.3">
      <c r="A19" s="26" t="s">
        <v>24</v>
      </c>
      <c r="B19" s="27">
        <f t="shared" si="11"/>
        <v>1187</v>
      </c>
      <c r="C19" s="27">
        <v>1018</v>
      </c>
      <c r="D19" s="27">
        <v>169</v>
      </c>
      <c r="E19" s="29">
        <f t="shared" si="13"/>
        <v>1125</v>
      </c>
      <c r="F19" s="29">
        <v>973</v>
      </c>
      <c r="G19" s="29">
        <v>152</v>
      </c>
      <c r="H19" s="31">
        <f t="shared" ref="H19:J19" si="15">+B19+E19</f>
        <v>2312</v>
      </c>
      <c r="I19" s="32">
        <f t="shared" si="15"/>
        <v>1991</v>
      </c>
      <c r="J19" s="32">
        <f t="shared" si="15"/>
        <v>321</v>
      </c>
    </row>
    <row r="20" spans="1:10" ht="14.4" x14ac:dyDescent="0.3">
      <c r="A20" s="26" t="s">
        <v>25</v>
      </c>
      <c r="B20" s="27">
        <f t="shared" si="11"/>
        <v>1207</v>
      </c>
      <c r="C20" s="27">
        <v>1038</v>
      </c>
      <c r="D20" s="27">
        <v>169</v>
      </c>
      <c r="E20" s="29">
        <f t="shared" si="13"/>
        <v>1129</v>
      </c>
      <c r="F20" s="29">
        <v>980</v>
      </c>
      <c r="G20" s="29">
        <v>149</v>
      </c>
      <c r="H20" s="31">
        <f t="shared" ref="H20:J20" si="16">+B20+E20</f>
        <v>2336</v>
      </c>
      <c r="I20" s="32">
        <f t="shared" si="16"/>
        <v>2018</v>
      </c>
      <c r="J20" s="32">
        <f t="shared" si="16"/>
        <v>318</v>
      </c>
    </row>
    <row r="21" spans="1:10" ht="15.75" customHeight="1" x14ac:dyDescent="0.3">
      <c r="A21" s="26" t="s">
        <v>26</v>
      </c>
      <c r="B21" s="27">
        <f t="shared" si="11"/>
        <v>1222</v>
      </c>
      <c r="C21" s="27">
        <v>1054</v>
      </c>
      <c r="D21" s="27">
        <v>168</v>
      </c>
      <c r="E21" s="29">
        <f t="shared" si="13"/>
        <v>1137</v>
      </c>
      <c r="F21" s="29">
        <v>989</v>
      </c>
      <c r="G21" s="29">
        <v>148</v>
      </c>
      <c r="H21" s="31">
        <f t="shared" ref="H21:J21" si="17">+B21+E21</f>
        <v>2359</v>
      </c>
      <c r="I21" s="32">
        <f t="shared" si="17"/>
        <v>2043</v>
      </c>
      <c r="J21" s="32">
        <f t="shared" si="17"/>
        <v>316</v>
      </c>
    </row>
    <row r="22" spans="1:10" ht="15.75" customHeight="1" x14ac:dyDescent="0.3">
      <c r="A22" s="26" t="s">
        <v>27</v>
      </c>
      <c r="B22" s="27">
        <f t="shared" si="11"/>
        <v>1239</v>
      </c>
      <c r="C22" s="27">
        <v>1072</v>
      </c>
      <c r="D22" s="27">
        <v>167</v>
      </c>
      <c r="E22" s="29">
        <f t="shared" si="13"/>
        <v>1141</v>
      </c>
      <c r="F22" s="29">
        <v>996</v>
      </c>
      <c r="G22" s="29">
        <v>145</v>
      </c>
      <c r="H22" s="31">
        <f t="shared" ref="H22:J22" si="18">+B22+E22</f>
        <v>2380</v>
      </c>
      <c r="I22" s="32">
        <f t="shared" si="18"/>
        <v>2068</v>
      </c>
      <c r="J22" s="32">
        <f t="shared" si="18"/>
        <v>312</v>
      </c>
    </row>
    <row r="23" spans="1:10" ht="15.75" customHeight="1" x14ac:dyDescent="0.25">
      <c r="A23" s="23" t="s">
        <v>28</v>
      </c>
      <c r="B23" s="33">
        <f t="shared" ref="B23:G23" si="19">SUM(B17:B22)</f>
        <v>7151</v>
      </c>
      <c r="C23" s="34">
        <f t="shared" si="19"/>
        <v>6141</v>
      </c>
      <c r="D23" s="34">
        <f t="shared" si="19"/>
        <v>1010</v>
      </c>
      <c r="E23" s="35">
        <f t="shared" si="19"/>
        <v>6735</v>
      </c>
      <c r="F23" s="35">
        <f t="shared" si="19"/>
        <v>5833</v>
      </c>
      <c r="G23" s="35">
        <f t="shared" si="19"/>
        <v>902</v>
      </c>
      <c r="H23" s="36">
        <f t="shared" ref="H23:J23" si="20">+B23+E23</f>
        <v>13886</v>
      </c>
      <c r="I23" s="36">
        <f t="shared" si="20"/>
        <v>11974</v>
      </c>
      <c r="J23" s="36">
        <f t="shared" si="20"/>
        <v>1912</v>
      </c>
    </row>
    <row r="24" spans="1:10" ht="15.75" customHeight="1" x14ac:dyDescent="0.25"/>
    <row r="25" spans="1:10" ht="15.75" customHeight="1" x14ac:dyDescent="0.25">
      <c r="A25" s="120" t="s">
        <v>223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+C27+D27</f>
        <v>1249</v>
      </c>
      <c r="C27" s="41">
        <v>1085</v>
      </c>
      <c r="D27" s="41">
        <v>164</v>
      </c>
      <c r="E27" s="43">
        <f t="shared" ref="E27:E32" si="22">SUM(F27:G27)</f>
        <v>1146</v>
      </c>
      <c r="F27" s="43">
        <v>1001</v>
      </c>
      <c r="G27" s="43">
        <v>145</v>
      </c>
      <c r="H27" s="45">
        <f t="shared" ref="H27:J27" si="23">+B27+E27</f>
        <v>2395</v>
      </c>
      <c r="I27" s="46">
        <f t="shared" si="23"/>
        <v>2086</v>
      </c>
      <c r="J27" s="46">
        <f t="shared" si="23"/>
        <v>309</v>
      </c>
    </row>
    <row r="28" spans="1:10" ht="15.75" customHeight="1" x14ac:dyDescent="0.3">
      <c r="A28" s="40" t="s">
        <v>31</v>
      </c>
      <c r="B28" s="41">
        <f t="shared" si="21"/>
        <v>1258</v>
      </c>
      <c r="C28" s="41">
        <v>1095</v>
      </c>
      <c r="D28" s="41">
        <v>163</v>
      </c>
      <c r="E28" s="43">
        <f t="shared" si="22"/>
        <v>1149</v>
      </c>
      <c r="F28" s="43">
        <v>1005</v>
      </c>
      <c r="G28" s="43">
        <v>144</v>
      </c>
      <c r="H28" s="45">
        <f t="shared" ref="H28:J28" si="24">+B28+E28</f>
        <v>2407</v>
      </c>
      <c r="I28" s="46">
        <f t="shared" si="24"/>
        <v>2100</v>
      </c>
      <c r="J28" s="46">
        <f t="shared" si="24"/>
        <v>307</v>
      </c>
    </row>
    <row r="29" spans="1:10" ht="15.75" customHeight="1" x14ac:dyDescent="0.3">
      <c r="A29" s="40" t="s">
        <v>32</v>
      </c>
      <c r="B29" s="41">
        <f t="shared" si="21"/>
        <v>1262</v>
      </c>
      <c r="C29" s="41">
        <v>1101</v>
      </c>
      <c r="D29" s="41">
        <v>161</v>
      </c>
      <c r="E29" s="43">
        <f t="shared" si="22"/>
        <v>1152</v>
      </c>
      <c r="F29" s="43">
        <v>1008</v>
      </c>
      <c r="G29" s="43">
        <v>144</v>
      </c>
      <c r="H29" s="45">
        <f t="shared" ref="H29:J29" si="25">+B29+E29</f>
        <v>2414</v>
      </c>
      <c r="I29" s="46">
        <f t="shared" si="25"/>
        <v>2109</v>
      </c>
      <c r="J29" s="46">
        <f t="shared" si="25"/>
        <v>305</v>
      </c>
    </row>
    <row r="30" spans="1:10" ht="15.75" customHeight="1" x14ac:dyDescent="0.3">
      <c r="A30" s="40" t="s">
        <v>33</v>
      </c>
      <c r="B30" s="41">
        <f t="shared" si="21"/>
        <v>1254</v>
      </c>
      <c r="C30" s="41">
        <v>1097</v>
      </c>
      <c r="D30" s="41">
        <v>157</v>
      </c>
      <c r="E30" s="43">
        <f t="shared" si="22"/>
        <v>1150</v>
      </c>
      <c r="F30" s="43">
        <v>1005</v>
      </c>
      <c r="G30" s="43">
        <v>145</v>
      </c>
      <c r="H30" s="45">
        <f t="shared" ref="H30:J30" si="26">+B30+E30</f>
        <v>2404</v>
      </c>
      <c r="I30" s="46">
        <f t="shared" si="26"/>
        <v>2102</v>
      </c>
      <c r="J30" s="46">
        <f t="shared" si="26"/>
        <v>302</v>
      </c>
    </row>
    <row r="31" spans="1:10" ht="15.75" customHeight="1" x14ac:dyDescent="0.3">
      <c r="A31" s="40" t="s">
        <v>34</v>
      </c>
      <c r="B31" s="41">
        <f t="shared" si="21"/>
        <v>1249</v>
      </c>
      <c r="C31" s="41">
        <v>1094</v>
      </c>
      <c r="D31" s="41">
        <v>155</v>
      </c>
      <c r="E31" s="43">
        <f t="shared" si="22"/>
        <v>1149</v>
      </c>
      <c r="F31" s="43">
        <v>1004</v>
      </c>
      <c r="G31" s="43">
        <v>145</v>
      </c>
      <c r="H31" s="45">
        <f t="shared" ref="H31:J31" si="27">+B31+E31</f>
        <v>2398</v>
      </c>
      <c r="I31" s="46">
        <f t="shared" si="27"/>
        <v>2098</v>
      </c>
      <c r="J31" s="46">
        <f t="shared" si="27"/>
        <v>300</v>
      </c>
    </row>
    <row r="32" spans="1:10" ht="15.75" customHeight="1" x14ac:dyDescent="0.3">
      <c r="A32" s="40" t="s">
        <v>35</v>
      </c>
      <c r="B32" s="41">
        <f t="shared" si="21"/>
        <v>1240</v>
      </c>
      <c r="C32" s="41">
        <v>1087</v>
      </c>
      <c r="D32" s="41">
        <v>153</v>
      </c>
      <c r="E32" s="43">
        <f t="shared" si="22"/>
        <v>1149</v>
      </c>
      <c r="F32" s="43">
        <v>1004</v>
      </c>
      <c r="G32" s="43">
        <v>145</v>
      </c>
      <c r="H32" s="45">
        <f t="shared" ref="H32:J32" si="28">+B32+E32</f>
        <v>2389</v>
      </c>
      <c r="I32" s="46">
        <f t="shared" si="28"/>
        <v>2091</v>
      </c>
      <c r="J32" s="46">
        <f t="shared" si="28"/>
        <v>298</v>
      </c>
    </row>
    <row r="33" spans="1:10" ht="15.75" customHeight="1" x14ac:dyDescent="0.25">
      <c r="A33" s="37" t="s">
        <v>28</v>
      </c>
      <c r="B33" s="47">
        <f t="shared" ref="B33:G33" si="29">SUM(B27:B32)</f>
        <v>7512</v>
      </c>
      <c r="C33" s="48">
        <f t="shared" si="29"/>
        <v>6559</v>
      </c>
      <c r="D33" s="48">
        <f t="shared" si="29"/>
        <v>953</v>
      </c>
      <c r="E33" s="49">
        <f t="shared" si="29"/>
        <v>6895</v>
      </c>
      <c r="F33" s="49">
        <f t="shared" si="29"/>
        <v>6027</v>
      </c>
      <c r="G33" s="49">
        <f t="shared" si="29"/>
        <v>868</v>
      </c>
      <c r="H33" s="50">
        <f t="shared" ref="H33:J33" si="30">+B33+E33</f>
        <v>14407</v>
      </c>
      <c r="I33" s="50">
        <f t="shared" si="30"/>
        <v>12586</v>
      </c>
      <c r="J33" s="50">
        <f t="shared" si="30"/>
        <v>1821</v>
      </c>
    </row>
    <row r="34" spans="1:10" ht="15.75" customHeight="1" x14ac:dyDescent="0.25"/>
    <row r="35" spans="1:10" ht="15.75" customHeight="1" x14ac:dyDescent="0.25">
      <c r="A35" s="121" t="s">
        <v>224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+C37+D37</f>
        <v>1229</v>
      </c>
      <c r="C37" s="55">
        <v>1077</v>
      </c>
      <c r="D37" s="55">
        <v>152</v>
      </c>
      <c r="E37" s="57">
        <f t="shared" ref="E37:E47" si="32">SUM(F37:G37)</f>
        <v>1148</v>
      </c>
      <c r="F37" s="57">
        <v>1003</v>
      </c>
      <c r="G37" s="57">
        <v>145</v>
      </c>
      <c r="H37" s="59">
        <f t="shared" ref="H37:J37" si="33">+B37+E37</f>
        <v>2377</v>
      </c>
      <c r="I37" s="60">
        <f t="shared" si="33"/>
        <v>2080</v>
      </c>
      <c r="J37" s="60">
        <f t="shared" si="33"/>
        <v>297</v>
      </c>
    </row>
    <row r="38" spans="1:10" ht="15.75" customHeight="1" x14ac:dyDescent="0.3">
      <c r="A38" s="54" t="s">
        <v>38</v>
      </c>
      <c r="B38" s="55">
        <f t="shared" si="31"/>
        <v>1216</v>
      </c>
      <c r="C38" s="55">
        <v>1065</v>
      </c>
      <c r="D38" s="55">
        <v>151</v>
      </c>
      <c r="E38" s="57">
        <f t="shared" si="32"/>
        <v>1150</v>
      </c>
      <c r="F38" s="57">
        <v>1004</v>
      </c>
      <c r="G38" s="57">
        <v>146</v>
      </c>
      <c r="H38" s="59">
        <f t="shared" ref="H38:J38" si="34">+B38+E38</f>
        <v>2366</v>
      </c>
      <c r="I38" s="60">
        <f t="shared" si="34"/>
        <v>2069</v>
      </c>
      <c r="J38" s="60">
        <f t="shared" si="34"/>
        <v>297</v>
      </c>
    </row>
    <row r="39" spans="1:10" ht="15.75" customHeight="1" x14ac:dyDescent="0.3">
      <c r="A39" s="54" t="s">
        <v>39</v>
      </c>
      <c r="B39" s="55">
        <f t="shared" si="31"/>
        <v>1204</v>
      </c>
      <c r="C39" s="55">
        <v>1054</v>
      </c>
      <c r="D39" s="55">
        <v>150</v>
      </c>
      <c r="E39" s="57">
        <f t="shared" si="32"/>
        <v>1151</v>
      </c>
      <c r="F39" s="57">
        <v>1005</v>
      </c>
      <c r="G39" s="57">
        <v>146</v>
      </c>
      <c r="H39" s="59">
        <f t="shared" ref="H39:J39" si="35">+B39+E39</f>
        <v>2355</v>
      </c>
      <c r="I39" s="60">
        <f t="shared" si="35"/>
        <v>2059</v>
      </c>
      <c r="J39" s="60">
        <f t="shared" si="35"/>
        <v>296</v>
      </c>
    </row>
    <row r="40" spans="1:10" ht="15.75" customHeight="1" x14ac:dyDescent="0.3">
      <c r="A40" s="54" t="s">
        <v>40</v>
      </c>
      <c r="B40" s="55">
        <f t="shared" si="31"/>
        <v>1194</v>
      </c>
      <c r="C40" s="55">
        <v>1043</v>
      </c>
      <c r="D40" s="55">
        <v>151</v>
      </c>
      <c r="E40" s="57">
        <f t="shared" si="32"/>
        <v>1153</v>
      </c>
      <c r="F40" s="57">
        <v>1008</v>
      </c>
      <c r="G40" s="57">
        <v>145</v>
      </c>
      <c r="H40" s="59">
        <f t="shared" ref="H40:J40" si="36">+B40+E40</f>
        <v>2347</v>
      </c>
      <c r="I40" s="60">
        <f t="shared" si="36"/>
        <v>2051</v>
      </c>
      <c r="J40" s="60">
        <f t="shared" si="36"/>
        <v>296</v>
      </c>
    </row>
    <row r="41" spans="1:10" ht="15.75" customHeight="1" x14ac:dyDescent="0.3">
      <c r="A41" s="54" t="s">
        <v>41</v>
      </c>
      <c r="B41" s="55">
        <f t="shared" si="31"/>
        <v>1185</v>
      </c>
      <c r="C41" s="55">
        <v>1033</v>
      </c>
      <c r="D41" s="55">
        <v>152</v>
      </c>
      <c r="E41" s="57">
        <f t="shared" si="32"/>
        <v>1158</v>
      </c>
      <c r="F41" s="57">
        <v>1013</v>
      </c>
      <c r="G41" s="57">
        <v>145</v>
      </c>
      <c r="H41" s="59">
        <f t="shared" ref="H41:J41" si="37">+B41+E41</f>
        <v>2343</v>
      </c>
      <c r="I41" s="60">
        <f t="shared" si="37"/>
        <v>2046</v>
      </c>
      <c r="J41" s="60">
        <f t="shared" si="37"/>
        <v>297</v>
      </c>
    </row>
    <row r="42" spans="1:10" ht="15.75" customHeight="1" x14ac:dyDescent="0.3">
      <c r="A42" s="54" t="s">
        <v>42</v>
      </c>
      <c r="B42" s="55">
        <f t="shared" si="31"/>
        <v>1178</v>
      </c>
      <c r="C42" s="55">
        <v>1025</v>
      </c>
      <c r="D42" s="55">
        <v>153</v>
      </c>
      <c r="E42" s="57">
        <f t="shared" si="32"/>
        <v>1165</v>
      </c>
      <c r="F42" s="57">
        <v>1020</v>
      </c>
      <c r="G42" s="57">
        <v>145</v>
      </c>
      <c r="H42" s="59">
        <f t="shared" ref="H42:J42" si="38">+B42+E42</f>
        <v>2343</v>
      </c>
      <c r="I42" s="60">
        <f t="shared" si="38"/>
        <v>2045</v>
      </c>
      <c r="J42" s="60">
        <f t="shared" si="38"/>
        <v>298</v>
      </c>
    </row>
    <row r="43" spans="1:10" ht="15.75" customHeight="1" x14ac:dyDescent="0.3">
      <c r="A43" s="54" t="s">
        <v>43</v>
      </c>
      <c r="B43" s="55">
        <f t="shared" si="31"/>
        <v>1175</v>
      </c>
      <c r="C43" s="55">
        <v>1020</v>
      </c>
      <c r="D43" s="55">
        <v>155</v>
      </c>
      <c r="E43" s="57">
        <f t="shared" si="32"/>
        <v>1173</v>
      </c>
      <c r="F43" s="57">
        <v>1029</v>
      </c>
      <c r="G43" s="57">
        <v>144</v>
      </c>
      <c r="H43" s="59">
        <f t="shared" ref="H43:J43" si="39">+B43+E43</f>
        <v>2348</v>
      </c>
      <c r="I43" s="60">
        <f t="shared" si="39"/>
        <v>2049</v>
      </c>
      <c r="J43" s="60">
        <f t="shared" si="39"/>
        <v>299</v>
      </c>
    </row>
    <row r="44" spans="1:10" ht="15.75" customHeight="1" x14ac:dyDescent="0.3">
      <c r="A44" s="54" t="s">
        <v>44</v>
      </c>
      <c r="B44" s="55">
        <f t="shared" si="31"/>
        <v>1172</v>
      </c>
      <c r="C44" s="55">
        <v>1016</v>
      </c>
      <c r="D44" s="55">
        <v>156</v>
      </c>
      <c r="E44" s="57">
        <f t="shared" si="32"/>
        <v>1183</v>
      </c>
      <c r="F44" s="57">
        <v>1039</v>
      </c>
      <c r="G44" s="57">
        <v>144</v>
      </c>
      <c r="H44" s="59">
        <f t="shared" ref="H44:J44" si="40">+B44+E44</f>
        <v>2355</v>
      </c>
      <c r="I44" s="60">
        <f t="shared" si="40"/>
        <v>2055</v>
      </c>
      <c r="J44" s="60">
        <f t="shared" si="40"/>
        <v>300</v>
      </c>
    </row>
    <row r="45" spans="1:10" ht="15.75" customHeight="1" x14ac:dyDescent="0.3">
      <c r="A45" s="54" t="s">
        <v>45</v>
      </c>
      <c r="B45" s="55">
        <f t="shared" si="31"/>
        <v>1168</v>
      </c>
      <c r="C45" s="55">
        <v>1012</v>
      </c>
      <c r="D45" s="55">
        <v>156</v>
      </c>
      <c r="E45" s="57">
        <f t="shared" si="32"/>
        <v>1188</v>
      </c>
      <c r="F45" s="57">
        <v>1047</v>
      </c>
      <c r="G45" s="57">
        <v>141</v>
      </c>
      <c r="H45" s="59">
        <f t="shared" ref="H45:J45" si="41">+B45+E45</f>
        <v>2356</v>
      </c>
      <c r="I45" s="60">
        <f t="shared" si="41"/>
        <v>2059</v>
      </c>
      <c r="J45" s="60">
        <f t="shared" si="41"/>
        <v>297</v>
      </c>
    </row>
    <row r="46" spans="1:10" ht="15.75" customHeight="1" x14ac:dyDescent="0.3">
      <c r="A46" s="54" t="s">
        <v>46</v>
      </c>
      <c r="B46" s="55">
        <f t="shared" si="31"/>
        <v>1166</v>
      </c>
      <c r="C46" s="55">
        <v>1010</v>
      </c>
      <c r="D46" s="55">
        <v>156</v>
      </c>
      <c r="E46" s="57">
        <f t="shared" si="32"/>
        <v>1196</v>
      </c>
      <c r="F46" s="57">
        <v>1058</v>
      </c>
      <c r="G46" s="57">
        <v>138</v>
      </c>
      <c r="H46" s="59">
        <f t="shared" ref="H46:J46" si="42">+B46+E46</f>
        <v>2362</v>
      </c>
      <c r="I46" s="60">
        <f t="shared" si="42"/>
        <v>2068</v>
      </c>
      <c r="J46" s="60">
        <f t="shared" si="42"/>
        <v>294</v>
      </c>
    </row>
    <row r="47" spans="1:10" ht="15.75" customHeight="1" x14ac:dyDescent="0.3">
      <c r="A47" s="54" t="s">
        <v>47</v>
      </c>
      <c r="B47" s="55">
        <f t="shared" si="31"/>
        <v>1164</v>
      </c>
      <c r="C47" s="55">
        <v>1010</v>
      </c>
      <c r="D47" s="55">
        <v>154</v>
      </c>
      <c r="E47" s="57">
        <f t="shared" si="32"/>
        <v>1201</v>
      </c>
      <c r="F47" s="57">
        <v>1066</v>
      </c>
      <c r="G47" s="57">
        <v>135</v>
      </c>
      <c r="H47" s="59">
        <f t="shared" ref="H47:J47" si="43">+B47+E47</f>
        <v>2365</v>
      </c>
      <c r="I47" s="60">
        <f t="shared" si="43"/>
        <v>2076</v>
      </c>
      <c r="J47" s="60">
        <f t="shared" si="43"/>
        <v>289</v>
      </c>
    </row>
    <row r="48" spans="1:10" ht="15.75" customHeight="1" x14ac:dyDescent="0.25">
      <c r="A48" s="51" t="s">
        <v>48</v>
      </c>
      <c r="B48" s="61">
        <f t="shared" ref="B48:G48" si="44">SUM(B37:B47)</f>
        <v>13051</v>
      </c>
      <c r="C48" s="62">
        <f t="shared" si="44"/>
        <v>11365</v>
      </c>
      <c r="D48" s="62">
        <f t="shared" si="44"/>
        <v>1686</v>
      </c>
      <c r="E48" s="63">
        <f t="shared" si="44"/>
        <v>12866</v>
      </c>
      <c r="F48" s="63">
        <f t="shared" si="44"/>
        <v>11292</v>
      </c>
      <c r="G48" s="63">
        <f t="shared" si="44"/>
        <v>1574</v>
      </c>
      <c r="H48" s="64">
        <f t="shared" ref="H48:J48" si="45">+B48+E48</f>
        <v>25917</v>
      </c>
      <c r="I48" s="64">
        <f t="shared" si="45"/>
        <v>22657</v>
      </c>
      <c r="J48" s="64">
        <f t="shared" si="45"/>
        <v>3260</v>
      </c>
    </row>
    <row r="49" spans="1:10" ht="15.75" customHeight="1" x14ac:dyDescent="0.25"/>
    <row r="50" spans="1:10" ht="15.75" customHeight="1" x14ac:dyDescent="0.25">
      <c r="A50" s="114" t="s">
        <v>225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+C52+D52</f>
        <v>1164</v>
      </c>
      <c r="C52" s="69">
        <v>1011</v>
      </c>
      <c r="D52" s="69">
        <v>153</v>
      </c>
      <c r="E52" s="71">
        <f t="shared" ref="E52:E82" si="47">SUM(F52:G52)</f>
        <v>1209</v>
      </c>
      <c r="F52" s="71">
        <v>1076</v>
      </c>
      <c r="G52" s="71">
        <v>133</v>
      </c>
      <c r="H52" s="73">
        <f t="shared" ref="H52:J52" si="48">+B52+E52</f>
        <v>2373</v>
      </c>
      <c r="I52" s="74">
        <f t="shared" si="48"/>
        <v>2087</v>
      </c>
      <c r="J52" s="74">
        <f t="shared" si="48"/>
        <v>286</v>
      </c>
    </row>
    <row r="53" spans="1:10" ht="15.75" customHeight="1" x14ac:dyDescent="0.3">
      <c r="A53" s="68" t="s">
        <v>51</v>
      </c>
      <c r="B53" s="69">
        <f t="shared" si="46"/>
        <v>1167</v>
      </c>
      <c r="C53" s="69">
        <v>1015</v>
      </c>
      <c r="D53" s="69">
        <v>152</v>
      </c>
      <c r="E53" s="71">
        <f t="shared" si="47"/>
        <v>1219</v>
      </c>
      <c r="F53" s="71">
        <v>1088</v>
      </c>
      <c r="G53" s="71">
        <v>131</v>
      </c>
      <c r="H53" s="73">
        <f t="shared" ref="H53:J53" si="49">+B53+E53</f>
        <v>2386</v>
      </c>
      <c r="I53" s="74">
        <f t="shared" si="49"/>
        <v>2103</v>
      </c>
      <c r="J53" s="74">
        <f t="shared" si="49"/>
        <v>283</v>
      </c>
    </row>
    <row r="54" spans="1:10" ht="15.75" customHeight="1" x14ac:dyDescent="0.3">
      <c r="A54" s="68" t="s">
        <v>52</v>
      </c>
      <c r="B54" s="69">
        <f t="shared" si="46"/>
        <v>1170</v>
      </c>
      <c r="C54" s="69">
        <v>1021</v>
      </c>
      <c r="D54" s="69">
        <v>149</v>
      </c>
      <c r="E54" s="71">
        <f t="shared" si="47"/>
        <v>1228</v>
      </c>
      <c r="F54" s="71">
        <v>1099</v>
      </c>
      <c r="G54" s="71">
        <v>129</v>
      </c>
      <c r="H54" s="73">
        <f t="shared" ref="H54:J54" si="50">+B54+E54</f>
        <v>2398</v>
      </c>
      <c r="I54" s="74">
        <f t="shared" si="50"/>
        <v>2120</v>
      </c>
      <c r="J54" s="74">
        <f t="shared" si="50"/>
        <v>278</v>
      </c>
    </row>
    <row r="55" spans="1:10" ht="15.75" customHeight="1" x14ac:dyDescent="0.3">
      <c r="A55" s="68" t="s">
        <v>53</v>
      </c>
      <c r="B55" s="69">
        <f t="shared" si="46"/>
        <v>1172</v>
      </c>
      <c r="C55" s="69">
        <v>1027</v>
      </c>
      <c r="D55" s="69">
        <v>145</v>
      </c>
      <c r="E55" s="71">
        <f t="shared" si="47"/>
        <v>1235</v>
      </c>
      <c r="F55" s="71">
        <v>1108</v>
      </c>
      <c r="G55" s="71">
        <v>127</v>
      </c>
      <c r="H55" s="73">
        <f t="shared" ref="H55:J55" si="51">+B55+E55</f>
        <v>2407</v>
      </c>
      <c r="I55" s="74">
        <f t="shared" si="51"/>
        <v>2135</v>
      </c>
      <c r="J55" s="74">
        <f t="shared" si="51"/>
        <v>272</v>
      </c>
    </row>
    <row r="56" spans="1:10" ht="15.75" customHeight="1" x14ac:dyDescent="0.3">
      <c r="A56" s="68" t="s">
        <v>54</v>
      </c>
      <c r="B56" s="69">
        <f t="shared" si="46"/>
        <v>1171</v>
      </c>
      <c r="C56" s="69">
        <v>1031</v>
      </c>
      <c r="D56" s="69">
        <v>140</v>
      </c>
      <c r="E56" s="71">
        <f t="shared" si="47"/>
        <v>1239</v>
      </c>
      <c r="F56" s="71">
        <v>1115</v>
      </c>
      <c r="G56" s="71">
        <v>124</v>
      </c>
      <c r="H56" s="73">
        <f t="shared" ref="H56:J56" si="52">+B56+E56</f>
        <v>2410</v>
      </c>
      <c r="I56" s="74">
        <f t="shared" si="52"/>
        <v>2146</v>
      </c>
      <c r="J56" s="74">
        <f t="shared" si="52"/>
        <v>264</v>
      </c>
    </row>
    <row r="57" spans="1:10" ht="15.75" customHeight="1" x14ac:dyDescent="0.3">
      <c r="A57" s="68" t="s">
        <v>55</v>
      </c>
      <c r="B57" s="69">
        <f t="shared" si="46"/>
        <v>1170</v>
      </c>
      <c r="C57" s="69">
        <v>1035</v>
      </c>
      <c r="D57" s="69">
        <v>135</v>
      </c>
      <c r="E57" s="71">
        <f t="shared" si="47"/>
        <v>1243</v>
      </c>
      <c r="F57" s="71">
        <v>1121</v>
      </c>
      <c r="G57" s="71">
        <v>122</v>
      </c>
      <c r="H57" s="73">
        <f t="shared" ref="H57:J57" si="53">+B57+E57</f>
        <v>2413</v>
      </c>
      <c r="I57" s="74">
        <f t="shared" si="53"/>
        <v>2156</v>
      </c>
      <c r="J57" s="74">
        <f t="shared" si="53"/>
        <v>257</v>
      </c>
    </row>
    <row r="58" spans="1:10" ht="15.75" customHeight="1" x14ac:dyDescent="0.3">
      <c r="A58" s="68" t="s">
        <v>56</v>
      </c>
      <c r="B58" s="69">
        <f t="shared" si="46"/>
        <v>1174</v>
      </c>
      <c r="C58" s="69">
        <v>1041</v>
      </c>
      <c r="D58" s="69">
        <v>133</v>
      </c>
      <c r="E58" s="71">
        <f t="shared" si="47"/>
        <v>1250</v>
      </c>
      <c r="F58" s="71">
        <v>1129</v>
      </c>
      <c r="G58" s="71">
        <v>121</v>
      </c>
      <c r="H58" s="73">
        <f t="shared" ref="H58:J58" si="54">+B58+E58</f>
        <v>2424</v>
      </c>
      <c r="I58" s="74">
        <f t="shared" si="54"/>
        <v>2170</v>
      </c>
      <c r="J58" s="74">
        <f t="shared" si="54"/>
        <v>254</v>
      </c>
    </row>
    <row r="59" spans="1:10" ht="15.75" customHeight="1" x14ac:dyDescent="0.3">
      <c r="A59" s="68" t="s">
        <v>57</v>
      </c>
      <c r="B59" s="69">
        <f t="shared" si="46"/>
        <v>1177</v>
      </c>
      <c r="C59" s="69">
        <v>1047</v>
      </c>
      <c r="D59" s="69">
        <v>130</v>
      </c>
      <c r="E59" s="71">
        <f t="shared" si="47"/>
        <v>1258</v>
      </c>
      <c r="F59" s="71">
        <v>1138</v>
      </c>
      <c r="G59" s="71">
        <v>120</v>
      </c>
      <c r="H59" s="73">
        <f t="shared" ref="H59:J59" si="55">+B59+E59</f>
        <v>2435</v>
      </c>
      <c r="I59" s="74">
        <f t="shared" si="55"/>
        <v>2185</v>
      </c>
      <c r="J59" s="74">
        <f t="shared" si="55"/>
        <v>250</v>
      </c>
    </row>
    <row r="60" spans="1:10" ht="15.75" customHeight="1" x14ac:dyDescent="0.3">
      <c r="A60" s="68" t="s">
        <v>58</v>
      </c>
      <c r="B60" s="69">
        <f t="shared" si="46"/>
        <v>1182</v>
      </c>
      <c r="C60" s="69">
        <v>1054</v>
      </c>
      <c r="D60" s="69">
        <v>128</v>
      </c>
      <c r="E60" s="71">
        <f t="shared" si="47"/>
        <v>1265</v>
      </c>
      <c r="F60" s="71">
        <v>1145</v>
      </c>
      <c r="G60" s="71">
        <v>120</v>
      </c>
      <c r="H60" s="73">
        <f t="shared" ref="H60:J60" si="56">+B60+E60</f>
        <v>2447</v>
      </c>
      <c r="I60" s="74">
        <f t="shared" si="56"/>
        <v>2199</v>
      </c>
      <c r="J60" s="74">
        <f t="shared" si="56"/>
        <v>248</v>
      </c>
    </row>
    <row r="61" spans="1:10" ht="15.75" customHeight="1" x14ac:dyDescent="0.3">
      <c r="A61" s="68" t="s">
        <v>59</v>
      </c>
      <c r="B61" s="69">
        <f t="shared" si="46"/>
        <v>1185</v>
      </c>
      <c r="C61" s="69">
        <v>1058</v>
      </c>
      <c r="D61" s="69">
        <v>127</v>
      </c>
      <c r="E61" s="71">
        <f t="shared" si="47"/>
        <v>1274</v>
      </c>
      <c r="F61" s="71">
        <v>1153</v>
      </c>
      <c r="G61" s="71">
        <v>121</v>
      </c>
      <c r="H61" s="73">
        <f t="shared" ref="H61:J61" si="57">+B61+E61</f>
        <v>2459</v>
      </c>
      <c r="I61" s="74">
        <f t="shared" si="57"/>
        <v>2211</v>
      </c>
      <c r="J61" s="74">
        <f t="shared" si="57"/>
        <v>248</v>
      </c>
    </row>
    <row r="62" spans="1:10" ht="15.75" customHeight="1" x14ac:dyDescent="0.3">
      <c r="A62" s="68" t="s">
        <v>60</v>
      </c>
      <c r="B62" s="69">
        <f t="shared" si="46"/>
        <v>1188</v>
      </c>
      <c r="C62" s="69">
        <v>1061</v>
      </c>
      <c r="D62" s="69">
        <v>127</v>
      </c>
      <c r="E62" s="71">
        <f t="shared" si="47"/>
        <v>1281</v>
      </c>
      <c r="F62" s="71">
        <v>1158</v>
      </c>
      <c r="G62" s="71">
        <v>123</v>
      </c>
      <c r="H62" s="73">
        <f t="shared" ref="H62:J62" si="58">+B62+E62</f>
        <v>2469</v>
      </c>
      <c r="I62" s="74">
        <f t="shared" si="58"/>
        <v>2219</v>
      </c>
      <c r="J62" s="74">
        <f t="shared" si="58"/>
        <v>250</v>
      </c>
    </row>
    <row r="63" spans="1:10" ht="15.75" customHeight="1" x14ac:dyDescent="0.3">
      <c r="A63" s="68" t="s">
        <v>61</v>
      </c>
      <c r="B63" s="69">
        <f t="shared" si="46"/>
        <v>1188</v>
      </c>
      <c r="C63" s="69">
        <v>1062</v>
      </c>
      <c r="D63" s="69">
        <v>126</v>
      </c>
      <c r="E63" s="71">
        <f t="shared" si="47"/>
        <v>1286</v>
      </c>
      <c r="F63" s="71">
        <v>1163</v>
      </c>
      <c r="G63" s="71">
        <v>123</v>
      </c>
      <c r="H63" s="73">
        <f t="shared" ref="H63:J63" si="59">+B63+E63</f>
        <v>2474</v>
      </c>
      <c r="I63" s="74">
        <f t="shared" si="59"/>
        <v>2225</v>
      </c>
      <c r="J63" s="74">
        <f t="shared" si="59"/>
        <v>249</v>
      </c>
    </row>
    <row r="64" spans="1:10" ht="15.75" customHeight="1" x14ac:dyDescent="0.3">
      <c r="A64" s="68" t="s">
        <v>62</v>
      </c>
      <c r="B64" s="69">
        <f t="shared" si="46"/>
        <v>1187</v>
      </c>
      <c r="C64" s="69">
        <v>1061</v>
      </c>
      <c r="D64" s="69">
        <v>126</v>
      </c>
      <c r="E64" s="71">
        <f t="shared" si="47"/>
        <v>1289</v>
      </c>
      <c r="F64" s="71">
        <v>1164</v>
      </c>
      <c r="G64" s="71">
        <v>125</v>
      </c>
      <c r="H64" s="73">
        <f t="shared" ref="H64:J64" si="60">+B64+E64</f>
        <v>2476</v>
      </c>
      <c r="I64" s="74">
        <f t="shared" si="60"/>
        <v>2225</v>
      </c>
      <c r="J64" s="74">
        <f t="shared" si="60"/>
        <v>251</v>
      </c>
    </row>
    <row r="65" spans="1:10" ht="15.75" customHeight="1" x14ac:dyDescent="0.3">
      <c r="A65" s="68" t="s">
        <v>63</v>
      </c>
      <c r="B65" s="69">
        <f t="shared" si="46"/>
        <v>1184</v>
      </c>
      <c r="C65" s="69">
        <v>1057</v>
      </c>
      <c r="D65" s="69">
        <v>127</v>
      </c>
      <c r="E65" s="71">
        <f t="shared" si="47"/>
        <v>1290</v>
      </c>
      <c r="F65" s="71">
        <v>1164</v>
      </c>
      <c r="G65" s="71">
        <v>126</v>
      </c>
      <c r="H65" s="73">
        <f t="shared" ref="H65:J65" si="61">+B65+E65</f>
        <v>2474</v>
      </c>
      <c r="I65" s="74">
        <f t="shared" si="61"/>
        <v>2221</v>
      </c>
      <c r="J65" s="74">
        <f t="shared" si="61"/>
        <v>253</v>
      </c>
    </row>
    <row r="66" spans="1:10" ht="15.75" customHeight="1" x14ac:dyDescent="0.3">
      <c r="A66" s="68" t="s">
        <v>64</v>
      </c>
      <c r="B66" s="69">
        <f t="shared" si="46"/>
        <v>1176</v>
      </c>
      <c r="C66" s="69">
        <v>1048</v>
      </c>
      <c r="D66" s="69">
        <v>128</v>
      </c>
      <c r="E66" s="71">
        <f t="shared" si="47"/>
        <v>1284</v>
      </c>
      <c r="F66" s="71">
        <v>1157</v>
      </c>
      <c r="G66" s="71">
        <v>127</v>
      </c>
      <c r="H66" s="73">
        <f t="shared" ref="H66:J66" si="62">+B66+E66</f>
        <v>2460</v>
      </c>
      <c r="I66" s="74">
        <f t="shared" si="62"/>
        <v>2205</v>
      </c>
      <c r="J66" s="74">
        <f t="shared" si="62"/>
        <v>255</v>
      </c>
    </row>
    <row r="67" spans="1:10" ht="15.75" customHeight="1" x14ac:dyDescent="0.3">
      <c r="A67" s="68" t="s">
        <v>65</v>
      </c>
      <c r="B67" s="69">
        <f t="shared" si="46"/>
        <v>1158</v>
      </c>
      <c r="C67" s="69">
        <v>1030</v>
      </c>
      <c r="D67" s="69">
        <v>128</v>
      </c>
      <c r="E67" s="71">
        <f t="shared" si="47"/>
        <v>1271</v>
      </c>
      <c r="F67" s="71">
        <v>1144</v>
      </c>
      <c r="G67" s="71">
        <v>127</v>
      </c>
      <c r="H67" s="73">
        <f t="shared" ref="H67:J67" si="63">+B67+E67</f>
        <v>2429</v>
      </c>
      <c r="I67" s="74">
        <f t="shared" si="63"/>
        <v>2174</v>
      </c>
      <c r="J67" s="74">
        <f t="shared" si="63"/>
        <v>255</v>
      </c>
    </row>
    <row r="68" spans="1:10" ht="15.75" customHeight="1" x14ac:dyDescent="0.3">
      <c r="A68" s="68" t="s">
        <v>66</v>
      </c>
      <c r="B68" s="69">
        <f t="shared" si="46"/>
        <v>1130</v>
      </c>
      <c r="C68" s="69">
        <v>1003</v>
      </c>
      <c r="D68" s="69">
        <v>127</v>
      </c>
      <c r="E68" s="71">
        <f t="shared" si="47"/>
        <v>1246</v>
      </c>
      <c r="F68" s="71">
        <v>1120</v>
      </c>
      <c r="G68" s="71">
        <v>126</v>
      </c>
      <c r="H68" s="73">
        <f t="shared" ref="H68:J68" si="64">+B68+E68</f>
        <v>2376</v>
      </c>
      <c r="I68" s="74">
        <f t="shared" si="64"/>
        <v>2123</v>
      </c>
      <c r="J68" s="74">
        <f t="shared" si="64"/>
        <v>253</v>
      </c>
    </row>
    <row r="69" spans="1:10" ht="15.75" customHeight="1" x14ac:dyDescent="0.3">
      <c r="A69" s="68" t="s">
        <v>67</v>
      </c>
      <c r="B69" s="69">
        <f t="shared" si="46"/>
        <v>1095</v>
      </c>
      <c r="C69" s="69">
        <v>969</v>
      </c>
      <c r="D69" s="69">
        <v>126</v>
      </c>
      <c r="E69" s="71">
        <f t="shared" si="47"/>
        <v>1216</v>
      </c>
      <c r="F69" s="71">
        <v>1091</v>
      </c>
      <c r="G69" s="71">
        <v>125</v>
      </c>
      <c r="H69" s="73">
        <f t="shared" ref="H69:J69" si="65">+B69+E69</f>
        <v>2311</v>
      </c>
      <c r="I69" s="74">
        <f t="shared" si="65"/>
        <v>2060</v>
      </c>
      <c r="J69" s="74">
        <f t="shared" si="65"/>
        <v>251</v>
      </c>
    </row>
    <row r="70" spans="1:10" ht="15.75" customHeight="1" x14ac:dyDescent="0.3">
      <c r="A70" s="68" t="s">
        <v>68</v>
      </c>
      <c r="B70" s="69">
        <f t="shared" si="46"/>
        <v>1058</v>
      </c>
      <c r="C70" s="69">
        <v>933</v>
      </c>
      <c r="D70" s="69">
        <v>125</v>
      </c>
      <c r="E70" s="71">
        <f t="shared" si="47"/>
        <v>1182</v>
      </c>
      <c r="F70" s="71">
        <v>1059</v>
      </c>
      <c r="G70" s="71">
        <v>123</v>
      </c>
      <c r="H70" s="73">
        <f t="shared" ref="H70:J70" si="66">+B70+E70</f>
        <v>2240</v>
      </c>
      <c r="I70" s="74">
        <f t="shared" si="66"/>
        <v>1992</v>
      </c>
      <c r="J70" s="74">
        <f t="shared" si="66"/>
        <v>248</v>
      </c>
    </row>
    <row r="71" spans="1:10" ht="15.75" customHeight="1" x14ac:dyDescent="0.3">
      <c r="A71" s="68" t="s">
        <v>69</v>
      </c>
      <c r="B71" s="69">
        <f t="shared" si="46"/>
        <v>1020</v>
      </c>
      <c r="C71" s="69">
        <v>897</v>
      </c>
      <c r="D71" s="69">
        <v>123</v>
      </c>
      <c r="E71" s="71">
        <f t="shared" si="47"/>
        <v>1150</v>
      </c>
      <c r="F71" s="71">
        <v>1029</v>
      </c>
      <c r="G71" s="71">
        <v>121</v>
      </c>
      <c r="H71" s="73">
        <f t="shared" ref="H71:J71" si="67">+B71+E71</f>
        <v>2170</v>
      </c>
      <c r="I71" s="74">
        <f t="shared" si="67"/>
        <v>1926</v>
      </c>
      <c r="J71" s="74">
        <f t="shared" si="67"/>
        <v>244</v>
      </c>
    </row>
    <row r="72" spans="1:10" ht="15.75" customHeight="1" x14ac:dyDescent="0.3">
      <c r="A72" s="68" t="s">
        <v>70</v>
      </c>
      <c r="B72" s="69">
        <f t="shared" si="46"/>
        <v>988</v>
      </c>
      <c r="C72" s="69">
        <v>864</v>
      </c>
      <c r="D72" s="69">
        <v>124</v>
      </c>
      <c r="E72" s="71">
        <f t="shared" si="47"/>
        <v>1123</v>
      </c>
      <c r="F72" s="71">
        <v>1004</v>
      </c>
      <c r="G72" s="71">
        <v>119</v>
      </c>
      <c r="H72" s="73">
        <f t="shared" ref="H72:J72" si="68">+B72+E72</f>
        <v>2111</v>
      </c>
      <c r="I72" s="74">
        <f t="shared" si="68"/>
        <v>1868</v>
      </c>
      <c r="J72" s="74">
        <f t="shared" si="68"/>
        <v>243</v>
      </c>
    </row>
    <row r="73" spans="1:10" ht="15.75" customHeight="1" x14ac:dyDescent="0.3">
      <c r="A73" s="68" t="s">
        <v>71</v>
      </c>
      <c r="B73" s="69">
        <f t="shared" si="46"/>
        <v>964</v>
      </c>
      <c r="C73" s="69">
        <v>841</v>
      </c>
      <c r="D73" s="69">
        <v>123</v>
      </c>
      <c r="E73" s="71">
        <f t="shared" si="47"/>
        <v>1108</v>
      </c>
      <c r="F73" s="71">
        <v>990</v>
      </c>
      <c r="G73" s="71">
        <v>118</v>
      </c>
      <c r="H73" s="73">
        <f t="shared" ref="H73:J73" si="69">+B73+E73</f>
        <v>2072</v>
      </c>
      <c r="I73" s="74">
        <f t="shared" si="69"/>
        <v>1831</v>
      </c>
      <c r="J73" s="74">
        <f t="shared" si="69"/>
        <v>241</v>
      </c>
    </row>
    <row r="74" spans="1:10" ht="15.75" customHeight="1" x14ac:dyDescent="0.3">
      <c r="A74" s="68" t="s">
        <v>72</v>
      </c>
      <c r="B74" s="69">
        <f t="shared" si="46"/>
        <v>949</v>
      </c>
      <c r="C74" s="69">
        <v>826</v>
      </c>
      <c r="D74" s="69">
        <v>123</v>
      </c>
      <c r="E74" s="71">
        <f t="shared" si="47"/>
        <v>1100</v>
      </c>
      <c r="F74" s="71">
        <v>985</v>
      </c>
      <c r="G74" s="71">
        <v>115</v>
      </c>
      <c r="H74" s="73">
        <f t="shared" ref="H74:J74" si="70">+B74+E74</f>
        <v>2049</v>
      </c>
      <c r="I74" s="74">
        <f t="shared" si="70"/>
        <v>1811</v>
      </c>
      <c r="J74" s="74">
        <f t="shared" si="70"/>
        <v>238</v>
      </c>
    </row>
    <row r="75" spans="1:10" ht="15.75" customHeight="1" x14ac:dyDescent="0.3">
      <c r="A75" s="68" t="s">
        <v>73</v>
      </c>
      <c r="B75" s="69">
        <f t="shared" si="46"/>
        <v>941</v>
      </c>
      <c r="C75" s="69">
        <v>817</v>
      </c>
      <c r="D75" s="69">
        <v>124</v>
      </c>
      <c r="E75" s="71">
        <f t="shared" si="47"/>
        <v>1101</v>
      </c>
      <c r="F75" s="71">
        <v>986</v>
      </c>
      <c r="G75" s="71">
        <v>115</v>
      </c>
      <c r="H75" s="73">
        <f t="shared" ref="H75:J75" si="71">+B75+E75</f>
        <v>2042</v>
      </c>
      <c r="I75" s="74">
        <f t="shared" si="71"/>
        <v>1803</v>
      </c>
      <c r="J75" s="74">
        <f t="shared" si="71"/>
        <v>239</v>
      </c>
    </row>
    <row r="76" spans="1:10" ht="15.75" customHeight="1" x14ac:dyDescent="0.3">
      <c r="A76" s="68" t="s">
        <v>74</v>
      </c>
      <c r="B76" s="69">
        <f t="shared" si="46"/>
        <v>937</v>
      </c>
      <c r="C76" s="69">
        <v>811</v>
      </c>
      <c r="D76" s="69">
        <v>126</v>
      </c>
      <c r="E76" s="71">
        <f t="shared" si="47"/>
        <v>1110</v>
      </c>
      <c r="F76" s="71">
        <v>995</v>
      </c>
      <c r="G76" s="71">
        <v>115</v>
      </c>
      <c r="H76" s="73">
        <f t="shared" ref="H76:J76" si="72">+B76+E76</f>
        <v>2047</v>
      </c>
      <c r="I76" s="74">
        <f t="shared" si="72"/>
        <v>1806</v>
      </c>
      <c r="J76" s="74">
        <f t="shared" si="72"/>
        <v>241</v>
      </c>
    </row>
    <row r="77" spans="1:10" ht="15.75" customHeight="1" x14ac:dyDescent="0.3">
      <c r="A77" s="68" t="s">
        <v>75</v>
      </c>
      <c r="B77" s="69">
        <f t="shared" si="46"/>
        <v>935</v>
      </c>
      <c r="C77" s="69">
        <v>808</v>
      </c>
      <c r="D77" s="69">
        <v>127</v>
      </c>
      <c r="E77" s="71">
        <f t="shared" si="47"/>
        <v>1121</v>
      </c>
      <c r="F77" s="71">
        <v>1007</v>
      </c>
      <c r="G77" s="71">
        <v>114</v>
      </c>
      <c r="H77" s="73">
        <f t="shared" ref="H77:J77" si="73">+B77+E77</f>
        <v>2056</v>
      </c>
      <c r="I77" s="74">
        <f t="shared" si="73"/>
        <v>1815</v>
      </c>
      <c r="J77" s="74">
        <f t="shared" si="73"/>
        <v>241</v>
      </c>
    </row>
    <row r="78" spans="1:10" ht="15.75" customHeight="1" x14ac:dyDescent="0.3">
      <c r="A78" s="68" t="s">
        <v>76</v>
      </c>
      <c r="B78" s="69">
        <f t="shared" si="46"/>
        <v>933</v>
      </c>
      <c r="C78" s="69">
        <v>805</v>
      </c>
      <c r="D78" s="69">
        <v>128</v>
      </c>
      <c r="E78" s="71">
        <f t="shared" si="47"/>
        <v>1133</v>
      </c>
      <c r="F78" s="71">
        <v>1019</v>
      </c>
      <c r="G78" s="71">
        <v>114</v>
      </c>
      <c r="H78" s="73">
        <f t="shared" ref="H78:J78" si="74">+B78+E78</f>
        <v>2066</v>
      </c>
      <c r="I78" s="74">
        <f t="shared" si="74"/>
        <v>1824</v>
      </c>
      <c r="J78" s="74">
        <f t="shared" si="74"/>
        <v>242</v>
      </c>
    </row>
    <row r="79" spans="1:10" ht="15.75" customHeight="1" x14ac:dyDescent="0.3">
      <c r="A79" s="68" t="s">
        <v>77</v>
      </c>
      <c r="B79" s="69">
        <f t="shared" si="46"/>
        <v>933</v>
      </c>
      <c r="C79" s="69">
        <v>804</v>
      </c>
      <c r="D79" s="69">
        <v>129</v>
      </c>
      <c r="E79" s="71">
        <f t="shared" si="47"/>
        <v>1144</v>
      </c>
      <c r="F79" s="71">
        <v>1031</v>
      </c>
      <c r="G79" s="71">
        <v>113</v>
      </c>
      <c r="H79" s="73">
        <f t="shared" ref="H79:J79" si="75">+B79+E79</f>
        <v>2077</v>
      </c>
      <c r="I79" s="74">
        <f t="shared" si="75"/>
        <v>1835</v>
      </c>
      <c r="J79" s="74">
        <f t="shared" si="75"/>
        <v>242</v>
      </c>
    </row>
    <row r="80" spans="1:10" ht="15.75" customHeight="1" x14ac:dyDescent="0.3">
      <c r="A80" s="68" t="s">
        <v>78</v>
      </c>
      <c r="B80" s="69">
        <f t="shared" si="46"/>
        <v>930</v>
      </c>
      <c r="C80" s="69">
        <v>802</v>
      </c>
      <c r="D80" s="69">
        <v>128</v>
      </c>
      <c r="E80" s="71">
        <f t="shared" si="47"/>
        <v>1159</v>
      </c>
      <c r="F80" s="71">
        <v>1046</v>
      </c>
      <c r="G80" s="71">
        <v>113</v>
      </c>
      <c r="H80" s="73">
        <f t="shared" ref="H80:J80" si="76">+B80+E80</f>
        <v>2089</v>
      </c>
      <c r="I80" s="74">
        <f t="shared" si="76"/>
        <v>1848</v>
      </c>
      <c r="J80" s="74">
        <f t="shared" si="76"/>
        <v>241</v>
      </c>
    </row>
    <row r="81" spans="1:10" ht="15.75" customHeight="1" x14ac:dyDescent="0.3">
      <c r="A81" s="68" t="s">
        <v>79</v>
      </c>
      <c r="B81" s="69">
        <f t="shared" si="46"/>
        <v>932</v>
      </c>
      <c r="C81" s="69">
        <v>803</v>
      </c>
      <c r="D81" s="69">
        <v>129</v>
      </c>
      <c r="E81" s="71">
        <f t="shared" si="47"/>
        <v>1170</v>
      </c>
      <c r="F81" s="71">
        <v>1057</v>
      </c>
      <c r="G81" s="71">
        <v>113</v>
      </c>
      <c r="H81" s="73">
        <f t="shared" ref="H81:J81" si="77">+B81+E81</f>
        <v>2102</v>
      </c>
      <c r="I81" s="74">
        <f t="shared" si="77"/>
        <v>1860</v>
      </c>
      <c r="J81" s="74">
        <f t="shared" si="77"/>
        <v>242</v>
      </c>
    </row>
    <row r="82" spans="1:10" ht="15.75" customHeight="1" x14ac:dyDescent="0.3">
      <c r="A82" s="68" t="s">
        <v>80</v>
      </c>
      <c r="B82" s="69">
        <f t="shared" si="46"/>
        <v>933</v>
      </c>
      <c r="C82" s="69">
        <v>804</v>
      </c>
      <c r="D82" s="69">
        <v>129</v>
      </c>
      <c r="E82" s="71">
        <f t="shared" si="47"/>
        <v>1178</v>
      </c>
      <c r="F82" s="71">
        <v>1067</v>
      </c>
      <c r="G82" s="71">
        <v>111</v>
      </c>
      <c r="H82" s="73">
        <f t="shared" ref="H82:J82" si="78">+B82+E82</f>
        <v>2111</v>
      </c>
      <c r="I82" s="74">
        <f t="shared" si="78"/>
        <v>1871</v>
      </c>
      <c r="J82" s="74">
        <f t="shared" si="78"/>
        <v>240</v>
      </c>
    </row>
    <row r="83" spans="1:10" ht="15.75" customHeight="1" x14ac:dyDescent="0.25">
      <c r="A83" s="65" t="s">
        <v>81</v>
      </c>
      <c r="B83" s="75">
        <f t="shared" ref="B83:G83" si="79">SUM(B52:B82)</f>
        <v>33491</v>
      </c>
      <c r="C83" s="75">
        <f t="shared" si="79"/>
        <v>29446</v>
      </c>
      <c r="D83" s="75">
        <f t="shared" si="79"/>
        <v>4045</v>
      </c>
      <c r="E83" s="76">
        <f t="shared" si="79"/>
        <v>37362</v>
      </c>
      <c r="F83" s="76">
        <f t="shared" si="79"/>
        <v>33608</v>
      </c>
      <c r="G83" s="76">
        <f t="shared" si="79"/>
        <v>3754</v>
      </c>
      <c r="H83" s="77">
        <f t="shared" ref="H83:J83" si="80">+B83+E83</f>
        <v>70853</v>
      </c>
      <c r="I83" s="77">
        <f t="shared" si="80"/>
        <v>63054</v>
      </c>
      <c r="J83" s="77">
        <f t="shared" si="80"/>
        <v>7799</v>
      </c>
    </row>
    <row r="84" spans="1:10" ht="15.75" customHeight="1" x14ac:dyDescent="0.25"/>
    <row r="85" spans="1:10" ht="15.75" customHeight="1" x14ac:dyDescent="0.25">
      <c r="A85" s="117" t="s">
        <v>226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+C87+D87</f>
        <v>935</v>
      </c>
      <c r="C87" s="13">
        <v>806</v>
      </c>
      <c r="D87" s="13">
        <v>129</v>
      </c>
      <c r="E87" s="15">
        <f t="shared" ref="E87:E127" si="82">SUM(F87:G87)</f>
        <v>1190</v>
      </c>
      <c r="F87" s="15">
        <v>1079</v>
      </c>
      <c r="G87" s="15">
        <v>111</v>
      </c>
      <c r="H87" s="17">
        <f t="shared" ref="H87:J87" si="83">+B87+E87</f>
        <v>2125</v>
      </c>
      <c r="I87" s="17">
        <f t="shared" si="83"/>
        <v>1885</v>
      </c>
      <c r="J87" s="17">
        <f t="shared" si="83"/>
        <v>240</v>
      </c>
    </row>
    <row r="88" spans="1:10" ht="15.75" customHeight="1" x14ac:dyDescent="0.25">
      <c r="A88" s="12" t="s">
        <v>84</v>
      </c>
      <c r="B88" s="13">
        <f t="shared" si="81"/>
        <v>936</v>
      </c>
      <c r="C88" s="13">
        <v>808</v>
      </c>
      <c r="D88" s="13">
        <v>128</v>
      </c>
      <c r="E88" s="15">
        <f t="shared" si="82"/>
        <v>1196</v>
      </c>
      <c r="F88" s="15">
        <v>1087</v>
      </c>
      <c r="G88" s="15">
        <v>109</v>
      </c>
      <c r="H88" s="17">
        <f t="shared" ref="H88:J88" si="84">+B88+E88</f>
        <v>2132</v>
      </c>
      <c r="I88" s="17">
        <f t="shared" si="84"/>
        <v>1895</v>
      </c>
      <c r="J88" s="17">
        <f t="shared" si="84"/>
        <v>237</v>
      </c>
    </row>
    <row r="89" spans="1:10" ht="15.75" customHeight="1" x14ac:dyDescent="0.25">
      <c r="A89" s="12" t="s">
        <v>85</v>
      </c>
      <c r="B89" s="13">
        <f t="shared" si="81"/>
        <v>935</v>
      </c>
      <c r="C89" s="13">
        <v>807</v>
      </c>
      <c r="D89" s="13">
        <v>128</v>
      </c>
      <c r="E89" s="15">
        <f t="shared" si="82"/>
        <v>1198</v>
      </c>
      <c r="F89" s="15">
        <v>1090</v>
      </c>
      <c r="G89" s="15">
        <v>108</v>
      </c>
      <c r="H89" s="17">
        <f t="shared" ref="H89:J89" si="85">+B89+E89</f>
        <v>2133</v>
      </c>
      <c r="I89" s="17">
        <f t="shared" si="85"/>
        <v>1897</v>
      </c>
      <c r="J89" s="17">
        <f t="shared" si="85"/>
        <v>236</v>
      </c>
    </row>
    <row r="90" spans="1:10" ht="15.75" customHeight="1" x14ac:dyDescent="0.25">
      <c r="A90" s="12" t="s">
        <v>86</v>
      </c>
      <c r="B90" s="13">
        <f t="shared" si="81"/>
        <v>933</v>
      </c>
      <c r="C90" s="13">
        <v>807</v>
      </c>
      <c r="D90" s="13">
        <v>126</v>
      </c>
      <c r="E90" s="15">
        <f t="shared" si="82"/>
        <v>1195</v>
      </c>
      <c r="F90" s="15">
        <v>1087</v>
      </c>
      <c r="G90" s="15">
        <v>108</v>
      </c>
      <c r="H90" s="17">
        <f t="shared" ref="H90:J90" si="86">+B90+E90</f>
        <v>2128</v>
      </c>
      <c r="I90" s="17">
        <f t="shared" si="86"/>
        <v>1894</v>
      </c>
      <c r="J90" s="17">
        <f t="shared" si="86"/>
        <v>234</v>
      </c>
    </row>
    <row r="91" spans="1:10" ht="15.75" customHeight="1" x14ac:dyDescent="0.25">
      <c r="A91" s="12" t="s">
        <v>87</v>
      </c>
      <c r="B91" s="13">
        <f t="shared" si="81"/>
        <v>929</v>
      </c>
      <c r="C91" s="13">
        <v>805</v>
      </c>
      <c r="D91" s="13">
        <v>124</v>
      </c>
      <c r="E91" s="15">
        <f t="shared" si="82"/>
        <v>1187</v>
      </c>
      <c r="F91" s="15">
        <v>1080</v>
      </c>
      <c r="G91" s="15">
        <v>107</v>
      </c>
      <c r="H91" s="17">
        <f t="shared" ref="H91:J91" si="87">+B91+E91</f>
        <v>2116</v>
      </c>
      <c r="I91" s="17">
        <f t="shared" si="87"/>
        <v>1885</v>
      </c>
      <c r="J91" s="17">
        <f t="shared" si="87"/>
        <v>231</v>
      </c>
    </row>
    <row r="92" spans="1:10" ht="15.75" customHeight="1" x14ac:dyDescent="0.25">
      <c r="A92" s="12" t="s">
        <v>88</v>
      </c>
      <c r="B92" s="13">
        <f t="shared" si="81"/>
        <v>925</v>
      </c>
      <c r="C92" s="13">
        <v>803</v>
      </c>
      <c r="D92" s="13">
        <v>122</v>
      </c>
      <c r="E92" s="15">
        <f t="shared" si="82"/>
        <v>1174</v>
      </c>
      <c r="F92" s="15">
        <v>1069</v>
      </c>
      <c r="G92" s="15">
        <v>105</v>
      </c>
      <c r="H92" s="17">
        <f t="shared" ref="H92:J92" si="88">+B92+E92</f>
        <v>2099</v>
      </c>
      <c r="I92" s="17">
        <f t="shared" si="88"/>
        <v>1872</v>
      </c>
      <c r="J92" s="17">
        <f t="shared" si="88"/>
        <v>227</v>
      </c>
    </row>
    <row r="93" spans="1:10" ht="15.75" customHeight="1" x14ac:dyDescent="0.25">
      <c r="A93" s="12" t="s">
        <v>89</v>
      </c>
      <c r="B93" s="13">
        <f t="shared" si="81"/>
        <v>917</v>
      </c>
      <c r="C93" s="13">
        <v>797</v>
      </c>
      <c r="D93" s="13">
        <v>120</v>
      </c>
      <c r="E93" s="15">
        <f t="shared" si="82"/>
        <v>1154</v>
      </c>
      <c r="F93" s="15">
        <v>1050</v>
      </c>
      <c r="G93" s="15">
        <v>104</v>
      </c>
      <c r="H93" s="17">
        <f t="shared" ref="H93:J93" si="89">+B93+E93</f>
        <v>2071</v>
      </c>
      <c r="I93" s="17">
        <f t="shared" si="89"/>
        <v>1847</v>
      </c>
      <c r="J93" s="17">
        <f t="shared" si="89"/>
        <v>224</v>
      </c>
    </row>
    <row r="94" spans="1:10" ht="15.75" customHeight="1" x14ac:dyDescent="0.25">
      <c r="A94" s="12" t="s">
        <v>90</v>
      </c>
      <c r="B94" s="13">
        <f t="shared" si="81"/>
        <v>907</v>
      </c>
      <c r="C94" s="13">
        <v>789</v>
      </c>
      <c r="D94" s="13">
        <v>118</v>
      </c>
      <c r="E94" s="15">
        <f t="shared" si="82"/>
        <v>1129</v>
      </c>
      <c r="F94" s="15">
        <v>1027</v>
      </c>
      <c r="G94" s="15">
        <v>102</v>
      </c>
      <c r="H94" s="17">
        <f t="shared" ref="H94:J94" si="90">+B94+E94</f>
        <v>2036</v>
      </c>
      <c r="I94" s="17">
        <f t="shared" si="90"/>
        <v>1816</v>
      </c>
      <c r="J94" s="17">
        <f t="shared" si="90"/>
        <v>220</v>
      </c>
    </row>
    <row r="95" spans="1:10" ht="15.75" customHeight="1" x14ac:dyDescent="0.25">
      <c r="A95" s="12" t="s">
        <v>91</v>
      </c>
      <c r="B95" s="13">
        <f t="shared" si="81"/>
        <v>891</v>
      </c>
      <c r="C95" s="13">
        <v>777</v>
      </c>
      <c r="D95" s="13">
        <v>114</v>
      </c>
      <c r="E95" s="15">
        <f t="shared" si="82"/>
        <v>1099</v>
      </c>
      <c r="F95" s="15">
        <v>998</v>
      </c>
      <c r="G95" s="15">
        <v>101</v>
      </c>
      <c r="H95" s="17">
        <f t="shared" ref="H95:J95" si="91">+B95+E95</f>
        <v>1990</v>
      </c>
      <c r="I95" s="17">
        <f t="shared" si="91"/>
        <v>1775</v>
      </c>
      <c r="J95" s="17">
        <f t="shared" si="91"/>
        <v>215</v>
      </c>
    </row>
    <row r="96" spans="1:10" ht="15.75" customHeight="1" x14ac:dyDescent="0.25">
      <c r="A96" s="12" t="s">
        <v>92</v>
      </c>
      <c r="B96" s="13">
        <f t="shared" si="81"/>
        <v>871</v>
      </c>
      <c r="C96" s="13">
        <v>759</v>
      </c>
      <c r="D96" s="13">
        <v>112</v>
      </c>
      <c r="E96" s="15">
        <f t="shared" si="82"/>
        <v>1063</v>
      </c>
      <c r="F96" s="15">
        <v>964</v>
      </c>
      <c r="G96" s="15">
        <v>99</v>
      </c>
      <c r="H96" s="17">
        <f t="shared" ref="H96:J96" si="92">+B96+E96</f>
        <v>1934</v>
      </c>
      <c r="I96" s="17">
        <f t="shared" si="92"/>
        <v>1723</v>
      </c>
      <c r="J96" s="17">
        <f t="shared" si="92"/>
        <v>211</v>
      </c>
    </row>
    <row r="97" spans="1:10" ht="15.75" customHeight="1" x14ac:dyDescent="0.25">
      <c r="A97" s="12" t="s">
        <v>93</v>
      </c>
      <c r="B97" s="13">
        <f t="shared" si="81"/>
        <v>844</v>
      </c>
      <c r="C97" s="13">
        <v>736</v>
      </c>
      <c r="D97" s="13">
        <v>108</v>
      </c>
      <c r="E97" s="15">
        <f t="shared" si="82"/>
        <v>1022</v>
      </c>
      <c r="F97" s="15">
        <v>925</v>
      </c>
      <c r="G97" s="15">
        <v>97</v>
      </c>
      <c r="H97" s="17">
        <f t="shared" ref="H97:J97" si="93">+B97+E97</f>
        <v>1866</v>
      </c>
      <c r="I97" s="17">
        <f t="shared" si="93"/>
        <v>1661</v>
      </c>
      <c r="J97" s="17">
        <f t="shared" si="93"/>
        <v>205</v>
      </c>
    </row>
    <row r="98" spans="1:10" ht="15.75" customHeight="1" x14ac:dyDescent="0.25">
      <c r="A98" s="12" t="s">
        <v>94</v>
      </c>
      <c r="B98" s="13">
        <f t="shared" si="81"/>
        <v>813</v>
      </c>
      <c r="C98" s="13">
        <v>709</v>
      </c>
      <c r="D98" s="13">
        <v>104</v>
      </c>
      <c r="E98" s="15">
        <f t="shared" si="82"/>
        <v>979</v>
      </c>
      <c r="F98" s="15">
        <v>883</v>
      </c>
      <c r="G98" s="15">
        <v>96</v>
      </c>
      <c r="H98" s="17">
        <f t="shared" ref="H98:J98" si="94">+B98+E98</f>
        <v>1792</v>
      </c>
      <c r="I98" s="17">
        <f t="shared" si="94"/>
        <v>1592</v>
      </c>
      <c r="J98" s="17">
        <f t="shared" si="94"/>
        <v>200</v>
      </c>
    </row>
    <row r="99" spans="1:10" ht="15.75" customHeight="1" x14ac:dyDescent="0.25">
      <c r="A99" s="12" t="s">
        <v>95</v>
      </c>
      <c r="B99" s="13">
        <f t="shared" si="81"/>
        <v>777</v>
      </c>
      <c r="C99" s="13">
        <v>677</v>
      </c>
      <c r="D99" s="13">
        <v>100</v>
      </c>
      <c r="E99" s="15">
        <f t="shared" si="82"/>
        <v>930</v>
      </c>
      <c r="F99" s="15">
        <v>837</v>
      </c>
      <c r="G99" s="15">
        <v>93</v>
      </c>
      <c r="H99" s="17">
        <f t="shared" ref="H99:J99" si="95">+B99+E99</f>
        <v>1707</v>
      </c>
      <c r="I99" s="17">
        <f t="shared" si="95"/>
        <v>1514</v>
      </c>
      <c r="J99" s="17">
        <f t="shared" si="95"/>
        <v>193</v>
      </c>
    </row>
    <row r="100" spans="1:10" ht="15.75" customHeight="1" x14ac:dyDescent="0.25">
      <c r="A100" s="12" t="s">
        <v>96</v>
      </c>
      <c r="B100" s="13">
        <f t="shared" si="81"/>
        <v>736</v>
      </c>
      <c r="C100" s="13">
        <v>641</v>
      </c>
      <c r="D100" s="13">
        <v>95</v>
      </c>
      <c r="E100" s="15">
        <f t="shared" si="82"/>
        <v>882</v>
      </c>
      <c r="F100" s="15">
        <v>791</v>
      </c>
      <c r="G100" s="15">
        <v>91</v>
      </c>
      <c r="H100" s="17">
        <f t="shared" ref="H100:J100" si="96">+B100+E100</f>
        <v>1618</v>
      </c>
      <c r="I100" s="17">
        <f t="shared" si="96"/>
        <v>1432</v>
      </c>
      <c r="J100" s="17">
        <f t="shared" si="96"/>
        <v>186</v>
      </c>
    </row>
    <row r="101" spans="1:10" ht="15.75" customHeight="1" x14ac:dyDescent="0.25">
      <c r="A101" s="12" t="s">
        <v>97</v>
      </c>
      <c r="B101" s="13">
        <f t="shared" si="81"/>
        <v>696</v>
      </c>
      <c r="C101" s="13">
        <v>604</v>
      </c>
      <c r="D101" s="13">
        <v>92</v>
      </c>
      <c r="E101" s="15">
        <f t="shared" si="82"/>
        <v>830</v>
      </c>
      <c r="F101" s="15">
        <v>744</v>
      </c>
      <c r="G101" s="15">
        <v>86</v>
      </c>
      <c r="H101" s="17">
        <f t="shared" ref="H101:J101" si="97">+B101+E101</f>
        <v>1526</v>
      </c>
      <c r="I101" s="17">
        <f t="shared" si="97"/>
        <v>1348</v>
      </c>
      <c r="J101" s="17">
        <f t="shared" si="97"/>
        <v>178</v>
      </c>
    </row>
    <row r="102" spans="1:10" ht="15.75" customHeight="1" x14ac:dyDescent="0.25">
      <c r="A102" s="12" t="s">
        <v>98</v>
      </c>
      <c r="B102" s="13">
        <f t="shared" si="81"/>
        <v>651</v>
      </c>
      <c r="C102" s="13">
        <v>565</v>
      </c>
      <c r="D102" s="13">
        <v>86</v>
      </c>
      <c r="E102" s="15">
        <f t="shared" si="82"/>
        <v>781</v>
      </c>
      <c r="F102" s="15">
        <v>698</v>
      </c>
      <c r="G102" s="15">
        <v>83</v>
      </c>
      <c r="H102" s="17">
        <f t="shared" ref="H102:J102" si="98">+B102+E102</f>
        <v>1432</v>
      </c>
      <c r="I102" s="17">
        <f t="shared" si="98"/>
        <v>1263</v>
      </c>
      <c r="J102" s="17">
        <f t="shared" si="98"/>
        <v>169</v>
      </c>
    </row>
    <row r="103" spans="1:10" ht="15.75" customHeight="1" x14ac:dyDescent="0.25">
      <c r="A103" s="12" t="s">
        <v>99</v>
      </c>
      <c r="B103" s="13">
        <f t="shared" si="81"/>
        <v>605</v>
      </c>
      <c r="C103" s="13">
        <v>523</v>
      </c>
      <c r="D103" s="13">
        <v>82</v>
      </c>
      <c r="E103" s="15">
        <f t="shared" si="82"/>
        <v>731</v>
      </c>
      <c r="F103" s="15">
        <v>652</v>
      </c>
      <c r="G103" s="15">
        <v>79</v>
      </c>
      <c r="H103" s="17">
        <f t="shared" ref="H103:J103" si="99">+B103+E103</f>
        <v>1336</v>
      </c>
      <c r="I103" s="17">
        <f t="shared" si="99"/>
        <v>1175</v>
      </c>
      <c r="J103" s="17">
        <f t="shared" si="99"/>
        <v>161</v>
      </c>
    </row>
    <row r="104" spans="1:10" ht="15.75" customHeight="1" x14ac:dyDescent="0.25">
      <c r="A104" s="12" t="s">
        <v>100</v>
      </c>
      <c r="B104" s="13">
        <f t="shared" si="81"/>
        <v>558</v>
      </c>
      <c r="C104" s="13">
        <v>481</v>
      </c>
      <c r="D104" s="13">
        <v>77</v>
      </c>
      <c r="E104" s="15">
        <f t="shared" si="82"/>
        <v>680</v>
      </c>
      <c r="F104" s="15">
        <v>605</v>
      </c>
      <c r="G104" s="15">
        <v>75</v>
      </c>
      <c r="H104" s="17">
        <f t="shared" ref="H104:J104" si="100">+B104+E104</f>
        <v>1238</v>
      </c>
      <c r="I104" s="17">
        <f t="shared" si="100"/>
        <v>1086</v>
      </c>
      <c r="J104" s="17">
        <f t="shared" si="100"/>
        <v>152</v>
      </c>
    </row>
    <row r="105" spans="1:10" ht="15.75" customHeight="1" x14ac:dyDescent="0.25">
      <c r="A105" s="12" t="s">
        <v>101</v>
      </c>
      <c r="B105" s="13">
        <f t="shared" si="81"/>
        <v>507</v>
      </c>
      <c r="C105" s="13">
        <v>437</v>
      </c>
      <c r="D105" s="13">
        <v>70</v>
      </c>
      <c r="E105" s="15">
        <f t="shared" si="82"/>
        <v>629</v>
      </c>
      <c r="F105" s="15">
        <v>560</v>
      </c>
      <c r="G105" s="15">
        <v>69</v>
      </c>
      <c r="H105" s="17">
        <f t="shared" ref="H105:J105" si="101">+B105+E105</f>
        <v>1136</v>
      </c>
      <c r="I105" s="17">
        <f t="shared" si="101"/>
        <v>997</v>
      </c>
      <c r="J105" s="17">
        <f t="shared" si="101"/>
        <v>139</v>
      </c>
    </row>
    <row r="106" spans="1:10" ht="15.75" customHeight="1" x14ac:dyDescent="0.25">
      <c r="A106" s="12" t="s">
        <v>102</v>
      </c>
      <c r="B106" s="13">
        <f t="shared" si="81"/>
        <v>462</v>
      </c>
      <c r="C106" s="13">
        <v>396</v>
      </c>
      <c r="D106" s="13">
        <v>66</v>
      </c>
      <c r="E106" s="15">
        <f t="shared" si="82"/>
        <v>579</v>
      </c>
      <c r="F106" s="15">
        <v>513</v>
      </c>
      <c r="G106" s="15">
        <v>66</v>
      </c>
      <c r="H106" s="17">
        <f t="shared" ref="H106:J106" si="102">+B106+E106</f>
        <v>1041</v>
      </c>
      <c r="I106" s="17">
        <f t="shared" si="102"/>
        <v>909</v>
      </c>
      <c r="J106" s="17">
        <f t="shared" si="102"/>
        <v>132</v>
      </c>
    </row>
    <row r="107" spans="1:10" ht="15.75" customHeight="1" x14ac:dyDescent="0.25">
      <c r="A107" s="12" t="s">
        <v>103</v>
      </c>
      <c r="B107" s="13">
        <f t="shared" si="81"/>
        <v>416</v>
      </c>
      <c r="C107" s="13">
        <v>356</v>
      </c>
      <c r="D107" s="13">
        <v>60</v>
      </c>
      <c r="E107" s="15">
        <f t="shared" si="82"/>
        <v>529</v>
      </c>
      <c r="F107" s="15">
        <v>469</v>
      </c>
      <c r="G107" s="15">
        <v>60</v>
      </c>
      <c r="H107" s="17">
        <f t="shared" ref="H107:J107" si="103">+B107+E107</f>
        <v>945</v>
      </c>
      <c r="I107" s="17">
        <f t="shared" si="103"/>
        <v>825</v>
      </c>
      <c r="J107" s="17">
        <f t="shared" si="103"/>
        <v>120</v>
      </c>
    </row>
    <row r="108" spans="1:10" ht="15.75" customHeight="1" x14ac:dyDescent="0.25">
      <c r="A108" s="12" t="s">
        <v>104</v>
      </c>
      <c r="B108" s="13">
        <f t="shared" si="81"/>
        <v>373</v>
      </c>
      <c r="C108" s="13">
        <v>318</v>
      </c>
      <c r="D108" s="13">
        <v>55</v>
      </c>
      <c r="E108" s="15">
        <f t="shared" si="82"/>
        <v>478</v>
      </c>
      <c r="F108" s="15">
        <v>423</v>
      </c>
      <c r="G108" s="15">
        <v>55</v>
      </c>
      <c r="H108" s="17">
        <f t="shared" ref="H108:J108" si="104">+B108+E108</f>
        <v>851</v>
      </c>
      <c r="I108" s="17">
        <f t="shared" si="104"/>
        <v>741</v>
      </c>
      <c r="J108" s="17">
        <f t="shared" si="104"/>
        <v>110</v>
      </c>
    </row>
    <row r="109" spans="1:10" ht="15.75" customHeight="1" x14ac:dyDescent="0.25">
      <c r="A109" s="12" t="s">
        <v>105</v>
      </c>
      <c r="B109" s="13">
        <f t="shared" si="81"/>
        <v>334</v>
      </c>
      <c r="C109" s="13">
        <v>283</v>
      </c>
      <c r="D109" s="13">
        <v>51</v>
      </c>
      <c r="E109" s="15">
        <f t="shared" si="82"/>
        <v>436</v>
      </c>
      <c r="F109" s="15">
        <v>383</v>
      </c>
      <c r="G109" s="15">
        <v>53</v>
      </c>
      <c r="H109" s="17">
        <f t="shared" ref="H109:J109" si="105">+B109+E109</f>
        <v>770</v>
      </c>
      <c r="I109" s="17">
        <f t="shared" si="105"/>
        <v>666</v>
      </c>
      <c r="J109" s="17">
        <f t="shared" si="105"/>
        <v>104</v>
      </c>
    </row>
    <row r="110" spans="1:10" ht="15.75" customHeight="1" x14ac:dyDescent="0.25">
      <c r="A110" s="12" t="s">
        <v>106</v>
      </c>
      <c r="B110" s="13">
        <f t="shared" si="81"/>
        <v>297</v>
      </c>
      <c r="C110" s="13">
        <v>251</v>
      </c>
      <c r="D110" s="13">
        <v>46</v>
      </c>
      <c r="E110" s="15">
        <f t="shared" si="82"/>
        <v>389</v>
      </c>
      <c r="F110" s="15">
        <v>340</v>
      </c>
      <c r="G110" s="15">
        <v>49</v>
      </c>
      <c r="H110" s="17">
        <f t="shared" ref="H110:J110" si="106">+B110+E110</f>
        <v>686</v>
      </c>
      <c r="I110" s="17">
        <f t="shared" si="106"/>
        <v>591</v>
      </c>
      <c r="J110" s="17">
        <f t="shared" si="106"/>
        <v>95</v>
      </c>
    </row>
    <row r="111" spans="1:10" ht="15.75" customHeight="1" x14ac:dyDescent="0.25">
      <c r="A111" s="12" t="s">
        <v>107</v>
      </c>
      <c r="B111" s="13">
        <f t="shared" si="81"/>
        <v>262</v>
      </c>
      <c r="C111" s="13">
        <v>220</v>
      </c>
      <c r="D111" s="13">
        <v>42</v>
      </c>
      <c r="E111" s="15">
        <f t="shared" si="82"/>
        <v>346</v>
      </c>
      <c r="F111" s="15">
        <v>301</v>
      </c>
      <c r="G111" s="15">
        <v>45</v>
      </c>
      <c r="H111" s="17">
        <f t="shared" ref="H111:J111" si="107">+B111+E111</f>
        <v>608</v>
      </c>
      <c r="I111" s="17">
        <f t="shared" si="107"/>
        <v>521</v>
      </c>
      <c r="J111" s="17">
        <f t="shared" si="107"/>
        <v>87</v>
      </c>
    </row>
    <row r="112" spans="1:10" ht="15.75" customHeight="1" x14ac:dyDescent="0.25">
      <c r="A112" s="12" t="s">
        <v>108</v>
      </c>
      <c r="B112" s="13">
        <f t="shared" si="81"/>
        <v>233</v>
      </c>
      <c r="C112" s="13">
        <v>195</v>
      </c>
      <c r="D112" s="13">
        <v>38</v>
      </c>
      <c r="E112" s="15">
        <f t="shared" si="82"/>
        <v>309</v>
      </c>
      <c r="F112" s="15">
        <v>267</v>
      </c>
      <c r="G112" s="15">
        <v>42</v>
      </c>
      <c r="H112" s="17">
        <f t="shared" ref="H112:J112" si="108">+B112+E112</f>
        <v>542</v>
      </c>
      <c r="I112" s="17">
        <f t="shared" si="108"/>
        <v>462</v>
      </c>
      <c r="J112" s="17">
        <f t="shared" si="108"/>
        <v>80</v>
      </c>
    </row>
    <row r="113" spans="1:10" ht="15.75" customHeight="1" x14ac:dyDescent="0.25">
      <c r="A113" s="12" t="s">
        <v>109</v>
      </c>
      <c r="B113" s="13">
        <f t="shared" si="81"/>
        <v>203</v>
      </c>
      <c r="C113" s="13">
        <v>168</v>
      </c>
      <c r="D113" s="13">
        <v>35</v>
      </c>
      <c r="E113" s="15">
        <f t="shared" si="82"/>
        <v>273</v>
      </c>
      <c r="F113" s="15">
        <v>233</v>
      </c>
      <c r="G113" s="15">
        <v>40</v>
      </c>
      <c r="H113" s="17">
        <f t="shared" ref="H113:J113" si="109">+B113+E113</f>
        <v>476</v>
      </c>
      <c r="I113" s="17">
        <f t="shared" si="109"/>
        <v>401</v>
      </c>
      <c r="J113" s="17">
        <f t="shared" si="109"/>
        <v>75</v>
      </c>
    </row>
    <row r="114" spans="1:10" ht="15.75" customHeight="1" x14ac:dyDescent="0.25">
      <c r="A114" s="12" t="s">
        <v>110</v>
      </c>
      <c r="B114" s="13">
        <f t="shared" si="81"/>
        <v>181</v>
      </c>
      <c r="C114" s="13">
        <v>149</v>
      </c>
      <c r="D114" s="13">
        <v>32</v>
      </c>
      <c r="E114" s="15">
        <f t="shared" si="82"/>
        <v>241</v>
      </c>
      <c r="F114" s="15">
        <v>203</v>
      </c>
      <c r="G114" s="15">
        <v>38</v>
      </c>
      <c r="H114" s="17">
        <f t="shared" ref="H114:J114" si="110">+B114+E114</f>
        <v>422</v>
      </c>
      <c r="I114" s="17">
        <f t="shared" si="110"/>
        <v>352</v>
      </c>
      <c r="J114" s="17">
        <f t="shared" si="110"/>
        <v>70</v>
      </c>
    </row>
    <row r="115" spans="1:10" ht="15.75" customHeight="1" x14ac:dyDescent="0.25">
      <c r="A115" s="12" t="s">
        <v>111</v>
      </c>
      <c r="B115" s="13">
        <f t="shared" si="81"/>
        <v>158</v>
      </c>
      <c r="C115" s="13">
        <v>129</v>
      </c>
      <c r="D115" s="13">
        <v>29</v>
      </c>
      <c r="E115" s="15">
        <f t="shared" si="82"/>
        <v>209</v>
      </c>
      <c r="F115" s="15">
        <v>174</v>
      </c>
      <c r="G115" s="15">
        <v>35</v>
      </c>
      <c r="H115" s="17">
        <f t="shared" ref="H115:J115" si="111">+B115+E115</f>
        <v>367</v>
      </c>
      <c r="I115" s="17">
        <f t="shared" si="111"/>
        <v>303</v>
      </c>
      <c r="J115" s="17">
        <f t="shared" si="111"/>
        <v>64</v>
      </c>
    </row>
    <row r="116" spans="1:10" ht="15.75" customHeight="1" x14ac:dyDescent="0.25">
      <c r="A116" s="12" t="s">
        <v>112</v>
      </c>
      <c r="B116" s="13">
        <f t="shared" si="81"/>
        <v>137</v>
      </c>
      <c r="C116" s="13">
        <v>112</v>
      </c>
      <c r="D116" s="13">
        <v>25</v>
      </c>
      <c r="E116" s="15">
        <f t="shared" si="82"/>
        <v>180</v>
      </c>
      <c r="F116" s="15">
        <v>148</v>
      </c>
      <c r="G116" s="15">
        <v>32</v>
      </c>
      <c r="H116" s="17">
        <f t="shared" ref="H116:J116" si="112">+B116+E116</f>
        <v>317</v>
      </c>
      <c r="I116" s="17">
        <f t="shared" si="112"/>
        <v>260</v>
      </c>
      <c r="J116" s="17">
        <f t="shared" si="112"/>
        <v>57</v>
      </c>
    </row>
    <row r="117" spans="1:10" ht="15.75" customHeight="1" x14ac:dyDescent="0.25">
      <c r="A117" s="12" t="s">
        <v>113</v>
      </c>
      <c r="B117" s="13">
        <f t="shared" si="81"/>
        <v>117</v>
      </c>
      <c r="C117" s="13">
        <v>95</v>
      </c>
      <c r="D117" s="13">
        <v>22</v>
      </c>
      <c r="E117" s="15">
        <f t="shared" si="82"/>
        <v>151</v>
      </c>
      <c r="F117" s="15">
        <v>123</v>
      </c>
      <c r="G117" s="15">
        <v>28</v>
      </c>
      <c r="H117" s="17">
        <f t="shared" ref="H117:J117" si="113">+B117+E117</f>
        <v>268</v>
      </c>
      <c r="I117" s="17">
        <f t="shared" si="113"/>
        <v>218</v>
      </c>
      <c r="J117" s="17">
        <f t="shared" si="113"/>
        <v>50</v>
      </c>
    </row>
    <row r="118" spans="1:10" ht="15.75" customHeight="1" x14ac:dyDescent="0.25">
      <c r="A118" s="12" t="s">
        <v>114</v>
      </c>
      <c r="B118" s="13">
        <f t="shared" si="81"/>
        <v>100</v>
      </c>
      <c r="C118" s="13">
        <v>80</v>
      </c>
      <c r="D118" s="13">
        <v>20</v>
      </c>
      <c r="E118" s="15">
        <f t="shared" si="82"/>
        <v>127</v>
      </c>
      <c r="F118" s="15">
        <v>103</v>
      </c>
      <c r="G118" s="15">
        <v>24</v>
      </c>
      <c r="H118" s="17">
        <f t="shared" ref="H118:J118" si="114">+B118+E118</f>
        <v>227</v>
      </c>
      <c r="I118" s="17">
        <f t="shared" si="114"/>
        <v>183</v>
      </c>
      <c r="J118" s="17">
        <f t="shared" si="114"/>
        <v>44</v>
      </c>
    </row>
    <row r="119" spans="1:10" ht="15.75" customHeight="1" x14ac:dyDescent="0.25">
      <c r="A119" s="12" t="s">
        <v>115</v>
      </c>
      <c r="B119" s="13">
        <f t="shared" si="81"/>
        <v>85</v>
      </c>
      <c r="C119" s="13">
        <v>68</v>
      </c>
      <c r="D119" s="13">
        <v>17</v>
      </c>
      <c r="E119" s="15">
        <f t="shared" si="82"/>
        <v>104</v>
      </c>
      <c r="F119" s="15">
        <v>83</v>
      </c>
      <c r="G119" s="15">
        <v>21</v>
      </c>
      <c r="H119" s="17">
        <f t="shared" ref="H119:J119" si="115">+B119+E119</f>
        <v>189</v>
      </c>
      <c r="I119" s="17">
        <f t="shared" si="115"/>
        <v>151</v>
      </c>
      <c r="J119" s="17">
        <f t="shared" si="115"/>
        <v>38</v>
      </c>
    </row>
    <row r="120" spans="1:10" ht="15.75" customHeight="1" x14ac:dyDescent="0.25">
      <c r="A120" s="12" t="s">
        <v>116</v>
      </c>
      <c r="B120" s="13">
        <f t="shared" si="81"/>
        <v>70</v>
      </c>
      <c r="C120" s="13">
        <v>56</v>
      </c>
      <c r="D120" s="13">
        <v>14</v>
      </c>
      <c r="E120" s="15">
        <f t="shared" si="82"/>
        <v>84</v>
      </c>
      <c r="F120" s="15">
        <v>67</v>
      </c>
      <c r="G120" s="15">
        <v>17</v>
      </c>
      <c r="H120" s="17">
        <f t="shared" ref="H120:J120" si="116">+B120+E120</f>
        <v>154</v>
      </c>
      <c r="I120" s="17">
        <f t="shared" si="116"/>
        <v>123</v>
      </c>
      <c r="J120" s="17">
        <f t="shared" si="116"/>
        <v>31</v>
      </c>
    </row>
    <row r="121" spans="1:10" ht="15.75" customHeight="1" x14ac:dyDescent="0.25">
      <c r="A121" s="12" t="s">
        <v>117</v>
      </c>
      <c r="B121" s="13">
        <f t="shared" si="81"/>
        <v>59</v>
      </c>
      <c r="C121" s="13">
        <v>48</v>
      </c>
      <c r="D121" s="13">
        <v>11</v>
      </c>
      <c r="E121" s="15">
        <f t="shared" si="82"/>
        <v>68</v>
      </c>
      <c r="F121" s="15">
        <v>53</v>
      </c>
      <c r="G121" s="15">
        <v>15</v>
      </c>
      <c r="H121" s="17">
        <f t="shared" ref="H121:J121" si="117">+B121+E121</f>
        <v>127</v>
      </c>
      <c r="I121" s="17">
        <f t="shared" si="117"/>
        <v>101</v>
      </c>
      <c r="J121" s="17">
        <f t="shared" si="117"/>
        <v>26</v>
      </c>
    </row>
    <row r="122" spans="1:10" ht="15.75" customHeight="1" x14ac:dyDescent="0.25">
      <c r="A122" s="12" t="s">
        <v>118</v>
      </c>
      <c r="B122" s="13">
        <f t="shared" si="81"/>
        <v>51</v>
      </c>
      <c r="C122" s="13">
        <v>41</v>
      </c>
      <c r="D122" s="13">
        <v>10</v>
      </c>
      <c r="E122" s="15">
        <f t="shared" si="82"/>
        <v>53</v>
      </c>
      <c r="F122" s="15">
        <v>42</v>
      </c>
      <c r="G122" s="15">
        <v>11</v>
      </c>
      <c r="H122" s="17">
        <f t="shared" ref="H122:J122" si="118">+B122+E122</f>
        <v>104</v>
      </c>
      <c r="I122" s="17">
        <f t="shared" si="118"/>
        <v>83</v>
      </c>
      <c r="J122" s="17">
        <f t="shared" si="118"/>
        <v>21</v>
      </c>
    </row>
    <row r="123" spans="1:10" ht="15.75" customHeight="1" x14ac:dyDescent="0.25">
      <c r="A123" s="12" t="s">
        <v>119</v>
      </c>
      <c r="B123" s="13">
        <f t="shared" si="81"/>
        <v>40</v>
      </c>
      <c r="C123" s="13">
        <v>33</v>
      </c>
      <c r="D123" s="13">
        <v>7</v>
      </c>
      <c r="E123" s="15">
        <f t="shared" si="82"/>
        <v>44</v>
      </c>
      <c r="F123" s="15">
        <v>34</v>
      </c>
      <c r="G123" s="15">
        <v>10</v>
      </c>
      <c r="H123" s="17">
        <f t="shared" ref="H123:J123" si="119">+B123+E123</f>
        <v>84</v>
      </c>
      <c r="I123" s="17">
        <f t="shared" si="119"/>
        <v>67</v>
      </c>
      <c r="J123" s="17">
        <f t="shared" si="119"/>
        <v>17</v>
      </c>
    </row>
    <row r="124" spans="1:10" ht="15.75" customHeight="1" x14ac:dyDescent="0.25">
      <c r="A124" s="12" t="s">
        <v>120</v>
      </c>
      <c r="B124" s="13">
        <f t="shared" si="81"/>
        <v>33</v>
      </c>
      <c r="C124" s="13">
        <v>27</v>
      </c>
      <c r="D124" s="13">
        <v>6</v>
      </c>
      <c r="E124" s="15">
        <f t="shared" si="82"/>
        <v>33</v>
      </c>
      <c r="F124" s="15">
        <v>26</v>
      </c>
      <c r="G124" s="15">
        <v>7</v>
      </c>
      <c r="H124" s="17">
        <f t="shared" ref="H124:J124" si="120">+B124+E124</f>
        <v>66</v>
      </c>
      <c r="I124" s="17">
        <f t="shared" si="120"/>
        <v>53</v>
      </c>
      <c r="J124" s="17">
        <f t="shared" si="120"/>
        <v>13</v>
      </c>
    </row>
    <row r="125" spans="1:10" ht="15.75" customHeight="1" x14ac:dyDescent="0.25">
      <c r="A125" s="12" t="s">
        <v>121</v>
      </c>
      <c r="B125" s="13">
        <f t="shared" si="81"/>
        <v>26</v>
      </c>
      <c r="C125" s="13">
        <v>22</v>
      </c>
      <c r="D125" s="13">
        <v>4</v>
      </c>
      <c r="E125" s="15">
        <f t="shared" si="82"/>
        <v>24</v>
      </c>
      <c r="F125" s="15">
        <v>19</v>
      </c>
      <c r="G125" s="15">
        <v>5</v>
      </c>
      <c r="H125" s="17">
        <f t="shared" ref="H125:J125" si="121">+B125+E125</f>
        <v>50</v>
      </c>
      <c r="I125" s="17">
        <f t="shared" si="121"/>
        <v>41</v>
      </c>
      <c r="J125" s="17">
        <f t="shared" si="121"/>
        <v>9</v>
      </c>
    </row>
    <row r="126" spans="1:10" ht="15.75" customHeight="1" x14ac:dyDescent="0.25">
      <c r="A126" s="12" t="s">
        <v>122</v>
      </c>
      <c r="B126" s="13">
        <f t="shared" si="81"/>
        <v>20</v>
      </c>
      <c r="C126" s="13">
        <v>18</v>
      </c>
      <c r="D126" s="13">
        <v>2</v>
      </c>
      <c r="E126" s="15">
        <f t="shared" si="82"/>
        <v>17</v>
      </c>
      <c r="F126" s="15">
        <v>14</v>
      </c>
      <c r="G126" s="15">
        <v>3</v>
      </c>
      <c r="H126" s="17">
        <f t="shared" ref="H126:J126" si="122">+B126+E126</f>
        <v>37</v>
      </c>
      <c r="I126" s="17">
        <f t="shared" si="122"/>
        <v>32</v>
      </c>
      <c r="J126" s="17">
        <f t="shared" si="122"/>
        <v>5</v>
      </c>
    </row>
    <row r="127" spans="1:10" ht="30.75" customHeight="1" x14ac:dyDescent="0.25">
      <c r="A127" s="8" t="s">
        <v>123</v>
      </c>
      <c r="B127" s="13">
        <f t="shared" si="81"/>
        <v>56</v>
      </c>
      <c r="C127" s="13">
        <v>48</v>
      </c>
      <c r="D127" s="13">
        <v>8</v>
      </c>
      <c r="E127" s="15">
        <f t="shared" si="82"/>
        <v>53</v>
      </c>
      <c r="F127" s="15">
        <v>43</v>
      </c>
      <c r="G127" s="15">
        <v>10</v>
      </c>
      <c r="H127" s="17">
        <f t="shared" ref="H127:J127" si="123">+B127+E127</f>
        <v>109</v>
      </c>
      <c r="I127" s="17">
        <f t="shared" si="123"/>
        <v>91</v>
      </c>
      <c r="J127" s="17">
        <f t="shared" si="123"/>
        <v>18</v>
      </c>
    </row>
    <row r="128" spans="1:10" ht="15.75" customHeight="1" x14ac:dyDescent="0.25">
      <c r="A128" s="8" t="s">
        <v>124</v>
      </c>
      <c r="B128" s="20">
        <f t="shared" ref="B128:G128" si="124">SUM(B87:B127)</f>
        <v>19079</v>
      </c>
      <c r="C128" s="20">
        <f t="shared" si="124"/>
        <v>16444</v>
      </c>
      <c r="D128" s="20">
        <f t="shared" si="124"/>
        <v>2635</v>
      </c>
      <c r="E128" s="21">
        <f t="shared" si="124"/>
        <v>23776</v>
      </c>
      <c r="F128" s="21">
        <f t="shared" si="124"/>
        <v>21287</v>
      </c>
      <c r="G128" s="21">
        <f t="shared" si="124"/>
        <v>2489</v>
      </c>
      <c r="H128" s="22">
        <f t="shared" ref="H128:J128" si="125">+B128+E128</f>
        <v>42855</v>
      </c>
      <c r="I128" s="22">
        <f t="shared" si="125"/>
        <v>37731</v>
      </c>
      <c r="J128" s="22">
        <f t="shared" si="125"/>
        <v>5124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000"/>
  <sheetViews>
    <sheetView workbookViewId="0">
      <selection activeCell="I11" sqref="I11"/>
    </sheetView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227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88390</v>
      </c>
      <c r="C3" s="5">
        <f t="shared" si="0"/>
        <v>77080</v>
      </c>
      <c r="D3" s="5">
        <f t="shared" si="0"/>
        <v>11310</v>
      </c>
      <c r="E3" s="6">
        <f t="shared" si="0"/>
        <v>95773</v>
      </c>
      <c r="F3" s="6">
        <f t="shared" si="0"/>
        <v>85273</v>
      </c>
      <c r="G3" s="6">
        <f t="shared" si="0"/>
        <v>10500</v>
      </c>
      <c r="H3" s="7">
        <f t="shared" si="0"/>
        <v>184163</v>
      </c>
      <c r="I3" s="7">
        <f t="shared" si="0"/>
        <v>162353</v>
      </c>
      <c r="J3" s="7">
        <f t="shared" si="0"/>
        <v>21810</v>
      </c>
    </row>
    <row r="5" spans="1:26" ht="20.25" customHeight="1" x14ac:dyDescent="0.25">
      <c r="A5" s="117" t="s">
        <v>228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+C7+D7</f>
        <v>928</v>
      </c>
      <c r="C7" s="13">
        <v>774</v>
      </c>
      <c r="D7" s="13">
        <v>154</v>
      </c>
      <c r="E7" s="15">
        <f t="shared" ref="E7:E12" si="2">+F7+G7</f>
        <v>906</v>
      </c>
      <c r="F7" s="15">
        <v>762</v>
      </c>
      <c r="G7" s="15">
        <v>144</v>
      </c>
      <c r="H7" s="17">
        <f t="shared" ref="H7:J7" si="3">+B7+E7</f>
        <v>1834</v>
      </c>
      <c r="I7" s="18">
        <f t="shared" si="3"/>
        <v>1536</v>
      </c>
      <c r="J7" s="18">
        <f t="shared" si="3"/>
        <v>298</v>
      </c>
    </row>
    <row r="8" spans="1:26" ht="21" customHeight="1" x14ac:dyDescent="0.3">
      <c r="A8" s="12" t="s">
        <v>15</v>
      </c>
      <c r="B8" s="13">
        <f t="shared" si="1"/>
        <v>943</v>
      </c>
      <c r="C8" s="13">
        <v>789</v>
      </c>
      <c r="D8" s="13">
        <v>154</v>
      </c>
      <c r="E8" s="15">
        <f t="shared" si="2"/>
        <v>923</v>
      </c>
      <c r="F8" s="15">
        <v>778</v>
      </c>
      <c r="G8" s="15">
        <v>145</v>
      </c>
      <c r="H8" s="17">
        <f t="shared" ref="H8:J8" si="4">+B8+E8</f>
        <v>1866</v>
      </c>
      <c r="I8" s="18">
        <f t="shared" si="4"/>
        <v>1567</v>
      </c>
      <c r="J8" s="18">
        <f t="shared" si="4"/>
        <v>299</v>
      </c>
    </row>
    <row r="9" spans="1:26" ht="21" customHeight="1" x14ac:dyDescent="0.3">
      <c r="A9" s="12" t="s">
        <v>16</v>
      </c>
      <c r="B9" s="13">
        <f t="shared" si="1"/>
        <v>967</v>
      </c>
      <c r="C9" s="13">
        <v>812</v>
      </c>
      <c r="D9" s="13">
        <v>155</v>
      </c>
      <c r="E9" s="15">
        <f t="shared" si="2"/>
        <v>948</v>
      </c>
      <c r="F9" s="15">
        <v>802</v>
      </c>
      <c r="G9" s="15">
        <v>146</v>
      </c>
      <c r="H9" s="17">
        <f t="shared" ref="H9:J9" si="5">+B9+E9</f>
        <v>1915</v>
      </c>
      <c r="I9" s="18">
        <f t="shared" si="5"/>
        <v>1614</v>
      </c>
      <c r="J9" s="18">
        <f t="shared" si="5"/>
        <v>301</v>
      </c>
    </row>
    <row r="10" spans="1:26" ht="21" customHeight="1" x14ac:dyDescent="0.3">
      <c r="A10" s="12" t="s">
        <v>17</v>
      </c>
      <c r="B10" s="13">
        <f t="shared" si="1"/>
        <v>999</v>
      </c>
      <c r="C10" s="13">
        <v>842</v>
      </c>
      <c r="D10" s="13">
        <v>157</v>
      </c>
      <c r="E10" s="15">
        <f t="shared" si="2"/>
        <v>975</v>
      </c>
      <c r="F10" s="15">
        <v>828</v>
      </c>
      <c r="G10" s="15">
        <v>147</v>
      </c>
      <c r="H10" s="17">
        <f t="shared" ref="H10:J10" si="6">+B10+E10</f>
        <v>1974</v>
      </c>
      <c r="I10" s="18">
        <f t="shared" si="6"/>
        <v>1670</v>
      </c>
      <c r="J10" s="18">
        <f t="shared" si="6"/>
        <v>304</v>
      </c>
    </row>
    <row r="11" spans="1:26" ht="21" customHeight="1" x14ac:dyDescent="0.3">
      <c r="A11" s="12" t="s">
        <v>18</v>
      </c>
      <c r="B11" s="13">
        <f t="shared" si="1"/>
        <v>1033</v>
      </c>
      <c r="C11" s="13">
        <v>873</v>
      </c>
      <c r="D11" s="13">
        <v>160</v>
      </c>
      <c r="E11" s="15">
        <f t="shared" si="2"/>
        <v>1005</v>
      </c>
      <c r="F11" s="15">
        <v>857</v>
      </c>
      <c r="G11" s="15">
        <v>148</v>
      </c>
      <c r="H11" s="17">
        <f t="shared" ref="H11:J11" si="7">+B11+E11</f>
        <v>2038</v>
      </c>
      <c r="I11" s="18">
        <f t="shared" si="7"/>
        <v>1730</v>
      </c>
      <c r="J11" s="18">
        <f t="shared" si="7"/>
        <v>308</v>
      </c>
    </row>
    <row r="12" spans="1:26" ht="21" customHeight="1" x14ac:dyDescent="0.3">
      <c r="A12" s="12" t="s">
        <v>19</v>
      </c>
      <c r="B12" s="13">
        <f t="shared" si="1"/>
        <v>1075</v>
      </c>
      <c r="C12" s="13">
        <v>912</v>
      </c>
      <c r="D12" s="13">
        <v>163</v>
      </c>
      <c r="E12" s="15">
        <f t="shared" si="2"/>
        <v>1039</v>
      </c>
      <c r="F12" s="15">
        <v>890</v>
      </c>
      <c r="G12" s="15">
        <v>149</v>
      </c>
      <c r="H12" s="17">
        <f t="shared" ref="H12:J12" si="8">+B12+E12</f>
        <v>2114</v>
      </c>
      <c r="I12" s="18">
        <f t="shared" si="8"/>
        <v>1802</v>
      </c>
      <c r="J12" s="18">
        <f t="shared" si="8"/>
        <v>312</v>
      </c>
    </row>
    <row r="13" spans="1:26" ht="30" customHeight="1" x14ac:dyDescent="0.25">
      <c r="A13" s="8" t="s">
        <v>20</v>
      </c>
      <c r="B13" s="19">
        <f t="shared" ref="B13:G13" si="9">SUM(B7:B12)</f>
        <v>5945</v>
      </c>
      <c r="C13" s="20">
        <f t="shared" si="9"/>
        <v>5002</v>
      </c>
      <c r="D13" s="20">
        <f t="shared" si="9"/>
        <v>943</v>
      </c>
      <c r="E13" s="21">
        <f t="shared" si="9"/>
        <v>5796</v>
      </c>
      <c r="F13" s="21">
        <f t="shared" si="9"/>
        <v>4917</v>
      </c>
      <c r="G13" s="21">
        <f t="shared" si="9"/>
        <v>879</v>
      </c>
      <c r="H13" s="22">
        <f t="shared" ref="H13:J13" si="10">+B13+E13</f>
        <v>11741</v>
      </c>
      <c r="I13" s="22">
        <f t="shared" si="10"/>
        <v>9919</v>
      </c>
      <c r="J13" s="22">
        <f t="shared" si="10"/>
        <v>1822</v>
      </c>
    </row>
    <row r="15" spans="1:26" ht="14.4" x14ac:dyDescent="0.25">
      <c r="A15" s="119" t="s">
        <v>229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+C17+D17</f>
        <v>1113</v>
      </c>
      <c r="C17" s="27">
        <v>949</v>
      </c>
      <c r="D17" s="27">
        <v>164</v>
      </c>
      <c r="E17" s="29">
        <f>+F17+G17</f>
        <v>1073</v>
      </c>
      <c r="F17" s="29">
        <v>923</v>
      </c>
      <c r="G17" s="29">
        <v>150</v>
      </c>
      <c r="H17" s="31">
        <f t="shared" ref="H17:J17" si="12">+B17+E17</f>
        <v>2186</v>
      </c>
      <c r="I17" s="32">
        <f t="shared" si="12"/>
        <v>1872</v>
      </c>
      <c r="J17" s="32">
        <f t="shared" si="12"/>
        <v>314</v>
      </c>
    </row>
    <row r="18" spans="1:10" ht="14.4" x14ac:dyDescent="0.3">
      <c r="A18" s="26" t="s">
        <v>23</v>
      </c>
      <c r="B18" s="27">
        <f t="shared" si="11"/>
        <v>1167</v>
      </c>
      <c r="C18" s="27">
        <v>1000</v>
      </c>
      <c r="D18" s="27">
        <v>167</v>
      </c>
      <c r="E18" s="29">
        <f t="shared" ref="E18:E22" si="13">SUM(F18:G18)</f>
        <v>1117</v>
      </c>
      <c r="F18" s="29">
        <v>966</v>
      </c>
      <c r="G18" s="29">
        <v>151</v>
      </c>
      <c r="H18" s="31">
        <f t="shared" ref="H18:J18" si="14">+B18+E18</f>
        <v>2284</v>
      </c>
      <c r="I18" s="32">
        <f t="shared" si="14"/>
        <v>1966</v>
      </c>
      <c r="J18" s="32">
        <f t="shared" si="14"/>
        <v>318</v>
      </c>
    </row>
    <row r="19" spans="1:10" ht="14.4" x14ac:dyDescent="0.3">
      <c r="A19" s="26" t="s">
        <v>24</v>
      </c>
      <c r="B19" s="27">
        <f t="shared" si="11"/>
        <v>1216</v>
      </c>
      <c r="C19" s="27">
        <v>1045</v>
      </c>
      <c r="D19" s="27">
        <v>171</v>
      </c>
      <c r="E19" s="29">
        <f t="shared" si="13"/>
        <v>1152</v>
      </c>
      <c r="F19" s="29">
        <v>999</v>
      </c>
      <c r="G19" s="29">
        <v>153</v>
      </c>
      <c r="H19" s="31">
        <f t="shared" ref="H19:J19" si="15">+B19+E19</f>
        <v>2368</v>
      </c>
      <c r="I19" s="32">
        <f t="shared" si="15"/>
        <v>2044</v>
      </c>
      <c r="J19" s="32">
        <f t="shared" si="15"/>
        <v>324</v>
      </c>
    </row>
    <row r="20" spans="1:10" ht="14.4" x14ac:dyDescent="0.3">
      <c r="A20" s="26" t="s">
        <v>25</v>
      </c>
      <c r="B20" s="27">
        <f t="shared" si="11"/>
        <v>1235</v>
      </c>
      <c r="C20" s="27">
        <v>1064</v>
      </c>
      <c r="D20" s="27">
        <v>171</v>
      </c>
      <c r="E20" s="29">
        <f t="shared" si="13"/>
        <v>1156</v>
      </c>
      <c r="F20" s="29">
        <v>1007</v>
      </c>
      <c r="G20" s="29">
        <v>149</v>
      </c>
      <c r="H20" s="31">
        <f t="shared" ref="H20:J20" si="16">+B20+E20</f>
        <v>2391</v>
      </c>
      <c r="I20" s="32">
        <f t="shared" si="16"/>
        <v>2071</v>
      </c>
      <c r="J20" s="32">
        <f t="shared" si="16"/>
        <v>320</v>
      </c>
    </row>
    <row r="21" spans="1:10" ht="15.75" customHeight="1" x14ac:dyDescent="0.3">
      <c r="A21" s="26" t="s">
        <v>26</v>
      </c>
      <c r="B21" s="27">
        <f t="shared" si="11"/>
        <v>1253</v>
      </c>
      <c r="C21" s="27">
        <v>1083</v>
      </c>
      <c r="D21" s="27">
        <v>170</v>
      </c>
      <c r="E21" s="29">
        <f t="shared" si="13"/>
        <v>1161</v>
      </c>
      <c r="F21" s="29">
        <v>1015</v>
      </c>
      <c r="G21" s="29">
        <v>146</v>
      </c>
      <c r="H21" s="31">
        <f t="shared" ref="H21:J21" si="17">+B21+E21</f>
        <v>2414</v>
      </c>
      <c r="I21" s="32">
        <f t="shared" si="17"/>
        <v>2098</v>
      </c>
      <c r="J21" s="32">
        <f t="shared" si="17"/>
        <v>316</v>
      </c>
    </row>
    <row r="22" spans="1:10" ht="15.75" customHeight="1" x14ac:dyDescent="0.3">
      <c r="A22" s="26" t="s">
        <v>27</v>
      </c>
      <c r="B22" s="27">
        <f t="shared" si="11"/>
        <v>1269</v>
      </c>
      <c r="C22" s="27">
        <v>1099</v>
      </c>
      <c r="D22" s="27">
        <v>170</v>
      </c>
      <c r="E22" s="29">
        <f t="shared" si="13"/>
        <v>1165</v>
      </c>
      <c r="F22" s="29">
        <v>1020</v>
      </c>
      <c r="G22" s="29">
        <v>145</v>
      </c>
      <c r="H22" s="31">
        <f t="shared" ref="H22:J22" si="18">+B22+E22</f>
        <v>2434</v>
      </c>
      <c r="I22" s="32">
        <f t="shared" si="18"/>
        <v>2119</v>
      </c>
      <c r="J22" s="32">
        <f t="shared" si="18"/>
        <v>315</v>
      </c>
    </row>
    <row r="23" spans="1:10" ht="15.75" customHeight="1" x14ac:dyDescent="0.25">
      <c r="A23" s="23" t="s">
        <v>28</v>
      </c>
      <c r="B23" s="33">
        <f t="shared" ref="B23:G23" si="19">SUM(B17:B22)</f>
        <v>7253</v>
      </c>
      <c r="C23" s="34">
        <f t="shared" si="19"/>
        <v>6240</v>
      </c>
      <c r="D23" s="34">
        <f t="shared" si="19"/>
        <v>1013</v>
      </c>
      <c r="E23" s="35">
        <f t="shared" si="19"/>
        <v>6824</v>
      </c>
      <c r="F23" s="35">
        <f t="shared" si="19"/>
        <v>5930</v>
      </c>
      <c r="G23" s="35">
        <f t="shared" si="19"/>
        <v>894</v>
      </c>
      <c r="H23" s="36">
        <f t="shared" ref="H23:J23" si="20">+B23+E23</f>
        <v>14077</v>
      </c>
      <c r="I23" s="36">
        <f t="shared" si="20"/>
        <v>12170</v>
      </c>
      <c r="J23" s="36">
        <f t="shared" si="20"/>
        <v>1907</v>
      </c>
    </row>
    <row r="24" spans="1:10" ht="15.75" customHeight="1" x14ac:dyDescent="0.25"/>
    <row r="25" spans="1:10" ht="15.75" customHeight="1" x14ac:dyDescent="0.25">
      <c r="A25" s="120" t="s">
        <v>230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+C27+D27</f>
        <v>1278</v>
      </c>
      <c r="C27" s="41">
        <v>1111</v>
      </c>
      <c r="D27" s="41">
        <v>167</v>
      </c>
      <c r="E27" s="43">
        <f t="shared" ref="E27:E32" si="22">SUM(F27:G27)</f>
        <v>1165</v>
      </c>
      <c r="F27" s="43">
        <v>1021</v>
      </c>
      <c r="G27" s="43">
        <v>144</v>
      </c>
      <c r="H27" s="45">
        <f t="shared" ref="H27:J27" si="23">+B27+E27</f>
        <v>2443</v>
      </c>
      <c r="I27" s="46">
        <f t="shared" si="23"/>
        <v>2132</v>
      </c>
      <c r="J27" s="46">
        <f t="shared" si="23"/>
        <v>311</v>
      </c>
    </row>
    <row r="28" spans="1:10" ht="15.75" customHeight="1" x14ac:dyDescent="0.3">
      <c r="A28" s="40" t="s">
        <v>31</v>
      </c>
      <c r="B28" s="41">
        <f t="shared" si="21"/>
        <v>1285</v>
      </c>
      <c r="C28" s="41">
        <v>1121</v>
      </c>
      <c r="D28" s="41">
        <v>164</v>
      </c>
      <c r="E28" s="43">
        <f t="shared" si="22"/>
        <v>1167</v>
      </c>
      <c r="F28" s="43">
        <v>1023</v>
      </c>
      <c r="G28" s="43">
        <v>144</v>
      </c>
      <c r="H28" s="45">
        <f t="shared" ref="H28:J28" si="24">+B28+E28</f>
        <v>2452</v>
      </c>
      <c r="I28" s="46">
        <f t="shared" si="24"/>
        <v>2144</v>
      </c>
      <c r="J28" s="46">
        <f t="shared" si="24"/>
        <v>308</v>
      </c>
    </row>
    <row r="29" spans="1:10" ht="15.75" customHeight="1" x14ac:dyDescent="0.3">
      <c r="A29" s="40" t="s">
        <v>32</v>
      </c>
      <c r="B29" s="41">
        <f t="shared" si="21"/>
        <v>1285</v>
      </c>
      <c r="C29" s="41">
        <v>1125</v>
      </c>
      <c r="D29" s="41">
        <v>160</v>
      </c>
      <c r="E29" s="43">
        <f t="shared" si="22"/>
        <v>1168</v>
      </c>
      <c r="F29" s="43">
        <v>1024</v>
      </c>
      <c r="G29" s="43">
        <v>144</v>
      </c>
      <c r="H29" s="45">
        <f t="shared" ref="H29:J29" si="25">+B29+E29</f>
        <v>2453</v>
      </c>
      <c r="I29" s="46">
        <f t="shared" si="25"/>
        <v>2149</v>
      </c>
      <c r="J29" s="46">
        <f t="shared" si="25"/>
        <v>304</v>
      </c>
    </row>
    <row r="30" spans="1:10" ht="15.75" customHeight="1" x14ac:dyDescent="0.3">
      <c r="A30" s="40" t="s">
        <v>33</v>
      </c>
      <c r="B30" s="41">
        <f t="shared" si="21"/>
        <v>1274</v>
      </c>
      <c r="C30" s="41">
        <v>1118</v>
      </c>
      <c r="D30" s="41">
        <v>156</v>
      </c>
      <c r="E30" s="43">
        <f t="shared" si="22"/>
        <v>1165</v>
      </c>
      <c r="F30" s="43">
        <v>1020</v>
      </c>
      <c r="G30" s="43">
        <v>145</v>
      </c>
      <c r="H30" s="45">
        <f t="shared" ref="H30:J30" si="26">+B30+E30</f>
        <v>2439</v>
      </c>
      <c r="I30" s="46">
        <f t="shared" si="26"/>
        <v>2138</v>
      </c>
      <c r="J30" s="46">
        <f t="shared" si="26"/>
        <v>301</v>
      </c>
    </row>
    <row r="31" spans="1:10" ht="15.75" customHeight="1" x14ac:dyDescent="0.3">
      <c r="A31" s="40" t="s">
        <v>34</v>
      </c>
      <c r="B31" s="41">
        <f t="shared" si="21"/>
        <v>1265</v>
      </c>
      <c r="C31" s="41">
        <v>1112</v>
      </c>
      <c r="D31" s="41">
        <v>153</v>
      </c>
      <c r="E31" s="43">
        <f t="shared" si="22"/>
        <v>1161</v>
      </c>
      <c r="F31" s="43">
        <v>1016</v>
      </c>
      <c r="G31" s="43">
        <v>145</v>
      </c>
      <c r="H31" s="45">
        <f t="shared" ref="H31:J31" si="27">+B31+E31</f>
        <v>2426</v>
      </c>
      <c r="I31" s="46">
        <f t="shared" si="27"/>
        <v>2128</v>
      </c>
      <c r="J31" s="46">
        <f t="shared" si="27"/>
        <v>298</v>
      </c>
    </row>
    <row r="32" spans="1:10" ht="15.75" customHeight="1" x14ac:dyDescent="0.3">
      <c r="A32" s="40" t="s">
        <v>35</v>
      </c>
      <c r="B32" s="41">
        <f t="shared" si="21"/>
        <v>1250</v>
      </c>
      <c r="C32" s="41">
        <v>1100</v>
      </c>
      <c r="D32" s="41">
        <v>150</v>
      </c>
      <c r="E32" s="43">
        <f t="shared" si="22"/>
        <v>1155</v>
      </c>
      <c r="F32" s="43">
        <v>1010</v>
      </c>
      <c r="G32" s="43">
        <v>145</v>
      </c>
      <c r="H32" s="45">
        <f t="shared" ref="H32:J32" si="28">+B32+E32</f>
        <v>2405</v>
      </c>
      <c r="I32" s="46">
        <f t="shared" si="28"/>
        <v>2110</v>
      </c>
      <c r="J32" s="46">
        <f t="shared" si="28"/>
        <v>295</v>
      </c>
    </row>
    <row r="33" spans="1:10" ht="15.75" customHeight="1" x14ac:dyDescent="0.25">
      <c r="A33" s="37" t="s">
        <v>28</v>
      </c>
      <c r="B33" s="47">
        <f t="shared" ref="B33:G33" si="29">SUM(B27:B32)</f>
        <v>7637</v>
      </c>
      <c r="C33" s="48">
        <f t="shared" si="29"/>
        <v>6687</v>
      </c>
      <c r="D33" s="48">
        <f t="shared" si="29"/>
        <v>950</v>
      </c>
      <c r="E33" s="49">
        <f t="shared" si="29"/>
        <v>6981</v>
      </c>
      <c r="F33" s="49">
        <f t="shared" si="29"/>
        <v>6114</v>
      </c>
      <c r="G33" s="49">
        <f t="shared" si="29"/>
        <v>867</v>
      </c>
      <c r="H33" s="50">
        <f t="shared" ref="H33:J33" si="30">+B33+E33</f>
        <v>14618</v>
      </c>
      <c r="I33" s="50">
        <f t="shared" si="30"/>
        <v>12801</v>
      </c>
      <c r="J33" s="50">
        <f t="shared" si="30"/>
        <v>1817</v>
      </c>
    </row>
    <row r="34" spans="1:10" ht="15.75" customHeight="1" x14ac:dyDescent="0.25"/>
    <row r="35" spans="1:10" ht="15.75" customHeight="1" x14ac:dyDescent="0.25">
      <c r="A35" s="121" t="s">
        <v>231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+C37+D37</f>
        <v>1233</v>
      </c>
      <c r="C37" s="55">
        <v>1085</v>
      </c>
      <c r="D37" s="55">
        <v>148</v>
      </c>
      <c r="E37" s="57">
        <f t="shared" ref="E37:E47" si="32">SUM(F37:G37)</f>
        <v>1150</v>
      </c>
      <c r="F37" s="57">
        <v>1005</v>
      </c>
      <c r="G37" s="57">
        <v>145</v>
      </c>
      <c r="H37" s="59">
        <f t="shared" ref="H37:J37" si="33">+B37+E37</f>
        <v>2383</v>
      </c>
      <c r="I37" s="60">
        <f t="shared" si="33"/>
        <v>2090</v>
      </c>
      <c r="J37" s="60">
        <f t="shared" si="33"/>
        <v>293</v>
      </c>
    </row>
    <row r="38" spans="1:10" ht="15.75" customHeight="1" x14ac:dyDescent="0.3">
      <c r="A38" s="54" t="s">
        <v>38</v>
      </c>
      <c r="B38" s="55">
        <f t="shared" si="31"/>
        <v>1214</v>
      </c>
      <c r="C38" s="55">
        <v>1068</v>
      </c>
      <c r="D38" s="55">
        <v>146</v>
      </c>
      <c r="E38" s="57">
        <f t="shared" si="32"/>
        <v>1145</v>
      </c>
      <c r="F38" s="57">
        <v>1000</v>
      </c>
      <c r="G38" s="57">
        <v>145</v>
      </c>
      <c r="H38" s="59">
        <f t="shared" ref="H38:J38" si="34">+B38+E38</f>
        <v>2359</v>
      </c>
      <c r="I38" s="60">
        <f t="shared" si="34"/>
        <v>2068</v>
      </c>
      <c r="J38" s="60">
        <f t="shared" si="34"/>
        <v>291</v>
      </c>
    </row>
    <row r="39" spans="1:10" ht="15.75" customHeight="1" x14ac:dyDescent="0.3">
      <c r="A39" s="54" t="s">
        <v>39</v>
      </c>
      <c r="B39" s="55">
        <f t="shared" si="31"/>
        <v>1196</v>
      </c>
      <c r="C39" s="55">
        <v>1050</v>
      </c>
      <c r="D39" s="55">
        <v>146</v>
      </c>
      <c r="E39" s="57">
        <f t="shared" si="32"/>
        <v>1142</v>
      </c>
      <c r="F39" s="57">
        <v>997</v>
      </c>
      <c r="G39" s="57">
        <v>145</v>
      </c>
      <c r="H39" s="59">
        <f t="shared" ref="H39:J39" si="35">+B39+E39</f>
        <v>2338</v>
      </c>
      <c r="I39" s="60">
        <f t="shared" si="35"/>
        <v>2047</v>
      </c>
      <c r="J39" s="60">
        <f t="shared" si="35"/>
        <v>291</v>
      </c>
    </row>
    <row r="40" spans="1:10" ht="15.75" customHeight="1" x14ac:dyDescent="0.3">
      <c r="A40" s="54" t="s">
        <v>40</v>
      </c>
      <c r="B40" s="55">
        <f t="shared" si="31"/>
        <v>1180</v>
      </c>
      <c r="C40" s="55">
        <v>1035</v>
      </c>
      <c r="D40" s="55">
        <v>145</v>
      </c>
      <c r="E40" s="57">
        <f t="shared" si="32"/>
        <v>1141</v>
      </c>
      <c r="F40" s="57">
        <v>997</v>
      </c>
      <c r="G40" s="57">
        <v>144</v>
      </c>
      <c r="H40" s="59">
        <f t="shared" ref="H40:J40" si="36">+B40+E40</f>
        <v>2321</v>
      </c>
      <c r="I40" s="60">
        <f t="shared" si="36"/>
        <v>2032</v>
      </c>
      <c r="J40" s="60">
        <f t="shared" si="36"/>
        <v>289</v>
      </c>
    </row>
    <row r="41" spans="1:10" ht="15.75" customHeight="1" x14ac:dyDescent="0.3">
      <c r="A41" s="54" t="s">
        <v>41</v>
      </c>
      <c r="B41" s="55">
        <f t="shared" si="31"/>
        <v>1166</v>
      </c>
      <c r="C41" s="55">
        <v>1020</v>
      </c>
      <c r="D41" s="55">
        <v>146</v>
      </c>
      <c r="E41" s="57">
        <f t="shared" si="32"/>
        <v>1144</v>
      </c>
      <c r="F41" s="57">
        <v>999</v>
      </c>
      <c r="G41" s="57">
        <v>145</v>
      </c>
      <c r="H41" s="59">
        <f t="shared" ref="H41:J41" si="37">+B41+E41</f>
        <v>2310</v>
      </c>
      <c r="I41" s="60">
        <f t="shared" si="37"/>
        <v>2019</v>
      </c>
      <c r="J41" s="60">
        <f t="shared" si="37"/>
        <v>291</v>
      </c>
    </row>
    <row r="42" spans="1:10" ht="15.75" customHeight="1" x14ac:dyDescent="0.3">
      <c r="A42" s="54" t="s">
        <v>42</v>
      </c>
      <c r="B42" s="55">
        <f t="shared" si="31"/>
        <v>1158</v>
      </c>
      <c r="C42" s="55">
        <v>1010</v>
      </c>
      <c r="D42" s="55">
        <v>148</v>
      </c>
      <c r="E42" s="57">
        <f t="shared" si="32"/>
        <v>1146</v>
      </c>
      <c r="F42" s="57">
        <v>1002</v>
      </c>
      <c r="G42" s="57">
        <v>144</v>
      </c>
      <c r="H42" s="59">
        <f t="shared" ref="H42:J42" si="38">+B42+E42</f>
        <v>2304</v>
      </c>
      <c r="I42" s="60">
        <f t="shared" si="38"/>
        <v>2012</v>
      </c>
      <c r="J42" s="60">
        <f t="shared" si="38"/>
        <v>292</v>
      </c>
    </row>
    <row r="43" spans="1:10" ht="15.75" customHeight="1" x14ac:dyDescent="0.3">
      <c r="A43" s="54" t="s">
        <v>43</v>
      </c>
      <c r="B43" s="55">
        <f t="shared" si="31"/>
        <v>1151</v>
      </c>
      <c r="C43" s="55">
        <v>1001</v>
      </c>
      <c r="D43" s="55">
        <v>150</v>
      </c>
      <c r="E43" s="57">
        <f t="shared" si="32"/>
        <v>1154</v>
      </c>
      <c r="F43" s="57">
        <v>1010</v>
      </c>
      <c r="G43" s="57">
        <v>144</v>
      </c>
      <c r="H43" s="59">
        <f t="shared" ref="H43:J43" si="39">+B43+E43</f>
        <v>2305</v>
      </c>
      <c r="I43" s="60">
        <f t="shared" si="39"/>
        <v>2011</v>
      </c>
      <c r="J43" s="60">
        <f t="shared" si="39"/>
        <v>294</v>
      </c>
    </row>
    <row r="44" spans="1:10" ht="15.75" customHeight="1" x14ac:dyDescent="0.3">
      <c r="A44" s="54" t="s">
        <v>44</v>
      </c>
      <c r="B44" s="55">
        <f t="shared" si="31"/>
        <v>1149</v>
      </c>
      <c r="C44" s="55">
        <v>997</v>
      </c>
      <c r="D44" s="55">
        <v>152</v>
      </c>
      <c r="E44" s="57">
        <f t="shared" si="32"/>
        <v>1161</v>
      </c>
      <c r="F44" s="57">
        <v>1019</v>
      </c>
      <c r="G44" s="57">
        <v>142</v>
      </c>
      <c r="H44" s="59">
        <f t="shared" ref="H44:J44" si="40">+B44+E44</f>
        <v>2310</v>
      </c>
      <c r="I44" s="60">
        <f t="shared" si="40"/>
        <v>2016</v>
      </c>
      <c r="J44" s="60">
        <f t="shared" si="40"/>
        <v>294</v>
      </c>
    </row>
    <row r="45" spans="1:10" ht="15.75" customHeight="1" x14ac:dyDescent="0.3">
      <c r="A45" s="54" t="s">
        <v>45</v>
      </c>
      <c r="B45" s="55">
        <f t="shared" si="31"/>
        <v>1149</v>
      </c>
      <c r="C45" s="55">
        <v>995</v>
      </c>
      <c r="D45" s="55">
        <v>154</v>
      </c>
      <c r="E45" s="57">
        <f t="shared" si="32"/>
        <v>1169</v>
      </c>
      <c r="F45" s="57">
        <v>1029</v>
      </c>
      <c r="G45" s="57">
        <v>140</v>
      </c>
      <c r="H45" s="59">
        <f t="shared" ref="H45:J45" si="41">+B45+E45</f>
        <v>2318</v>
      </c>
      <c r="I45" s="60">
        <f t="shared" si="41"/>
        <v>2024</v>
      </c>
      <c r="J45" s="60">
        <f t="shared" si="41"/>
        <v>294</v>
      </c>
    </row>
    <row r="46" spans="1:10" ht="15.75" customHeight="1" x14ac:dyDescent="0.3">
      <c r="A46" s="54" t="s">
        <v>46</v>
      </c>
      <c r="B46" s="55">
        <f t="shared" si="31"/>
        <v>1150</v>
      </c>
      <c r="C46" s="55">
        <v>996</v>
      </c>
      <c r="D46" s="55">
        <v>154</v>
      </c>
      <c r="E46" s="57">
        <f t="shared" si="32"/>
        <v>1180</v>
      </c>
      <c r="F46" s="57">
        <v>1041</v>
      </c>
      <c r="G46" s="57">
        <v>139</v>
      </c>
      <c r="H46" s="59">
        <f t="shared" ref="H46:J46" si="42">+B46+E46</f>
        <v>2330</v>
      </c>
      <c r="I46" s="60">
        <f t="shared" si="42"/>
        <v>2037</v>
      </c>
      <c r="J46" s="60">
        <f t="shared" si="42"/>
        <v>293</v>
      </c>
    </row>
    <row r="47" spans="1:10" ht="15.75" customHeight="1" x14ac:dyDescent="0.3">
      <c r="A47" s="54" t="s">
        <v>47</v>
      </c>
      <c r="B47" s="55">
        <f t="shared" si="31"/>
        <v>1154</v>
      </c>
      <c r="C47" s="55">
        <v>1001</v>
      </c>
      <c r="D47" s="55">
        <v>153</v>
      </c>
      <c r="E47" s="57">
        <f t="shared" si="32"/>
        <v>1192</v>
      </c>
      <c r="F47" s="57">
        <v>1056</v>
      </c>
      <c r="G47" s="57">
        <v>136</v>
      </c>
      <c r="H47" s="59">
        <f t="shared" ref="H47:J47" si="43">+B47+E47</f>
        <v>2346</v>
      </c>
      <c r="I47" s="60">
        <f t="shared" si="43"/>
        <v>2057</v>
      </c>
      <c r="J47" s="60">
        <f t="shared" si="43"/>
        <v>289</v>
      </c>
    </row>
    <row r="48" spans="1:10" ht="15.75" customHeight="1" x14ac:dyDescent="0.25">
      <c r="A48" s="51" t="s">
        <v>48</v>
      </c>
      <c r="B48" s="61">
        <f t="shared" ref="B48:G48" si="44">SUM(B37:B47)</f>
        <v>12900</v>
      </c>
      <c r="C48" s="62">
        <f t="shared" si="44"/>
        <v>11258</v>
      </c>
      <c r="D48" s="62">
        <f t="shared" si="44"/>
        <v>1642</v>
      </c>
      <c r="E48" s="63">
        <f t="shared" si="44"/>
        <v>12724</v>
      </c>
      <c r="F48" s="63">
        <f t="shared" si="44"/>
        <v>11155</v>
      </c>
      <c r="G48" s="63">
        <f t="shared" si="44"/>
        <v>1569</v>
      </c>
      <c r="H48" s="64">
        <f t="shared" ref="H48:J48" si="45">+B48+E48</f>
        <v>25624</v>
      </c>
      <c r="I48" s="64">
        <f t="shared" si="45"/>
        <v>22413</v>
      </c>
      <c r="J48" s="64">
        <f t="shared" si="45"/>
        <v>3211</v>
      </c>
    </row>
    <row r="49" spans="1:10" ht="15.75" customHeight="1" x14ac:dyDescent="0.25"/>
    <row r="50" spans="1:10" ht="15.75" customHeight="1" x14ac:dyDescent="0.25">
      <c r="A50" s="114" t="s">
        <v>232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+C52+D52</f>
        <v>1159</v>
      </c>
      <c r="C52" s="69">
        <v>1007</v>
      </c>
      <c r="D52" s="69">
        <v>152</v>
      </c>
      <c r="E52" s="71">
        <f t="shared" ref="E52:E82" si="47">SUM(F52:G52)</f>
        <v>1202</v>
      </c>
      <c r="F52" s="71">
        <v>1069</v>
      </c>
      <c r="G52" s="71">
        <v>133</v>
      </c>
      <c r="H52" s="73">
        <f t="shared" ref="H52:J52" si="48">+B52+E52</f>
        <v>2361</v>
      </c>
      <c r="I52" s="74">
        <f t="shared" si="48"/>
        <v>2076</v>
      </c>
      <c r="J52" s="74">
        <f t="shared" si="48"/>
        <v>285</v>
      </c>
    </row>
    <row r="53" spans="1:10" ht="15.75" customHeight="1" x14ac:dyDescent="0.3">
      <c r="A53" s="68" t="s">
        <v>51</v>
      </c>
      <c r="B53" s="69">
        <f t="shared" si="46"/>
        <v>1168</v>
      </c>
      <c r="C53" s="69">
        <v>1017</v>
      </c>
      <c r="D53" s="69">
        <v>151</v>
      </c>
      <c r="E53" s="71">
        <f t="shared" si="47"/>
        <v>1216</v>
      </c>
      <c r="F53" s="71">
        <v>1086</v>
      </c>
      <c r="G53" s="71">
        <v>130</v>
      </c>
      <c r="H53" s="73">
        <f t="shared" ref="H53:J53" si="49">+B53+E53</f>
        <v>2384</v>
      </c>
      <c r="I53" s="74">
        <f t="shared" si="49"/>
        <v>2103</v>
      </c>
      <c r="J53" s="74">
        <f t="shared" si="49"/>
        <v>281</v>
      </c>
    </row>
    <row r="54" spans="1:10" ht="15.75" customHeight="1" x14ac:dyDescent="0.3">
      <c r="A54" s="68" t="s">
        <v>52</v>
      </c>
      <c r="B54" s="69">
        <f t="shared" si="46"/>
        <v>1181</v>
      </c>
      <c r="C54" s="69">
        <v>1030</v>
      </c>
      <c r="D54" s="69">
        <v>151</v>
      </c>
      <c r="E54" s="71">
        <f t="shared" si="47"/>
        <v>1232</v>
      </c>
      <c r="F54" s="71">
        <v>1103</v>
      </c>
      <c r="G54" s="71">
        <v>129</v>
      </c>
      <c r="H54" s="73">
        <f t="shared" ref="H54:J54" si="50">+B54+E54</f>
        <v>2413</v>
      </c>
      <c r="I54" s="74">
        <f t="shared" si="50"/>
        <v>2133</v>
      </c>
      <c r="J54" s="74">
        <f t="shared" si="50"/>
        <v>280</v>
      </c>
    </row>
    <row r="55" spans="1:10" ht="15.75" customHeight="1" x14ac:dyDescent="0.3">
      <c r="A55" s="68" t="s">
        <v>53</v>
      </c>
      <c r="B55" s="69">
        <f t="shared" si="46"/>
        <v>1189</v>
      </c>
      <c r="C55" s="69">
        <v>1042</v>
      </c>
      <c r="D55" s="69">
        <v>147</v>
      </c>
      <c r="E55" s="71">
        <f t="shared" si="47"/>
        <v>1248</v>
      </c>
      <c r="F55" s="71">
        <v>1121</v>
      </c>
      <c r="G55" s="71">
        <v>127</v>
      </c>
      <c r="H55" s="73">
        <f t="shared" ref="H55:J55" si="51">+B55+E55</f>
        <v>2437</v>
      </c>
      <c r="I55" s="74">
        <f t="shared" si="51"/>
        <v>2163</v>
      </c>
      <c r="J55" s="74">
        <f t="shared" si="51"/>
        <v>274</v>
      </c>
    </row>
    <row r="56" spans="1:10" ht="15.75" customHeight="1" x14ac:dyDescent="0.3">
      <c r="A56" s="68" t="s">
        <v>54</v>
      </c>
      <c r="B56" s="69">
        <f t="shared" si="46"/>
        <v>1197</v>
      </c>
      <c r="C56" s="69">
        <v>1053</v>
      </c>
      <c r="D56" s="69">
        <v>144</v>
      </c>
      <c r="E56" s="71">
        <f t="shared" si="47"/>
        <v>1259</v>
      </c>
      <c r="F56" s="71">
        <v>1135</v>
      </c>
      <c r="G56" s="71">
        <v>124</v>
      </c>
      <c r="H56" s="73">
        <f t="shared" ref="H56:J56" si="52">+B56+E56</f>
        <v>2456</v>
      </c>
      <c r="I56" s="74">
        <f t="shared" si="52"/>
        <v>2188</v>
      </c>
      <c r="J56" s="74">
        <f t="shared" si="52"/>
        <v>268</v>
      </c>
    </row>
    <row r="57" spans="1:10" ht="15.75" customHeight="1" x14ac:dyDescent="0.3">
      <c r="A57" s="68" t="s">
        <v>55</v>
      </c>
      <c r="B57" s="69">
        <f t="shared" si="46"/>
        <v>1202</v>
      </c>
      <c r="C57" s="69">
        <v>1063</v>
      </c>
      <c r="D57" s="69">
        <v>139</v>
      </c>
      <c r="E57" s="71">
        <f t="shared" si="47"/>
        <v>1270</v>
      </c>
      <c r="F57" s="71">
        <v>1147</v>
      </c>
      <c r="G57" s="71">
        <v>123</v>
      </c>
      <c r="H57" s="73">
        <f t="shared" ref="H57:J57" si="53">+B57+E57</f>
        <v>2472</v>
      </c>
      <c r="I57" s="74">
        <f t="shared" si="53"/>
        <v>2210</v>
      </c>
      <c r="J57" s="74">
        <f t="shared" si="53"/>
        <v>262</v>
      </c>
    </row>
    <row r="58" spans="1:10" ht="15.75" customHeight="1" x14ac:dyDescent="0.3">
      <c r="A58" s="68" t="s">
        <v>56</v>
      </c>
      <c r="B58" s="69">
        <f t="shared" si="46"/>
        <v>1204</v>
      </c>
      <c r="C58" s="69">
        <v>1070</v>
      </c>
      <c r="D58" s="69">
        <v>134</v>
      </c>
      <c r="E58" s="71">
        <f t="shared" si="47"/>
        <v>1277</v>
      </c>
      <c r="F58" s="71">
        <v>1157</v>
      </c>
      <c r="G58" s="71">
        <v>120</v>
      </c>
      <c r="H58" s="73">
        <f t="shared" ref="H58:J58" si="54">+B58+E58</f>
        <v>2481</v>
      </c>
      <c r="I58" s="74">
        <f t="shared" si="54"/>
        <v>2227</v>
      </c>
      <c r="J58" s="74">
        <f t="shared" si="54"/>
        <v>254</v>
      </c>
    </row>
    <row r="59" spans="1:10" ht="15.75" customHeight="1" x14ac:dyDescent="0.3">
      <c r="A59" s="68" t="s">
        <v>57</v>
      </c>
      <c r="B59" s="69">
        <f t="shared" si="46"/>
        <v>1211</v>
      </c>
      <c r="C59" s="69">
        <v>1079</v>
      </c>
      <c r="D59" s="69">
        <v>132</v>
      </c>
      <c r="E59" s="71">
        <f t="shared" si="47"/>
        <v>1287</v>
      </c>
      <c r="F59" s="71">
        <v>1168</v>
      </c>
      <c r="G59" s="71">
        <v>119</v>
      </c>
      <c r="H59" s="73">
        <f t="shared" ref="H59:J59" si="55">+B59+E59</f>
        <v>2498</v>
      </c>
      <c r="I59" s="74">
        <f t="shared" si="55"/>
        <v>2247</v>
      </c>
      <c r="J59" s="74">
        <f t="shared" si="55"/>
        <v>251</v>
      </c>
    </row>
    <row r="60" spans="1:10" ht="15.75" customHeight="1" x14ac:dyDescent="0.3">
      <c r="A60" s="68" t="s">
        <v>58</v>
      </c>
      <c r="B60" s="69">
        <f t="shared" si="46"/>
        <v>1217</v>
      </c>
      <c r="C60" s="69">
        <v>1087</v>
      </c>
      <c r="D60" s="69">
        <v>130</v>
      </c>
      <c r="E60" s="71">
        <f t="shared" si="47"/>
        <v>1297</v>
      </c>
      <c r="F60" s="71">
        <v>1178</v>
      </c>
      <c r="G60" s="71">
        <v>119</v>
      </c>
      <c r="H60" s="73">
        <f t="shared" ref="H60:J60" si="56">+B60+E60</f>
        <v>2514</v>
      </c>
      <c r="I60" s="74">
        <f t="shared" si="56"/>
        <v>2265</v>
      </c>
      <c r="J60" s="74">
        <f t="shared" si="56"/>
        <v>249</v>
      </c>
    </row>
    <row r="61" spans="1:10" ht="15.75" customHeight="1" x14ac:dyDescent="0.3">
      <c r="A61" s="68" t="s">
        <v>59</v>
      </c>
      <c r="B61" s="69">
        <f t="shared" si="46"/>
        <v>1221</v>
      </c>
      <c r="C61" s="69">
        <v>1094</v>
      </c>
      <c r="D61" s="69">
        <v>127</v>
      </c>
      <c r="E61" s="71">
        <f t="shared" si="47"/>
        <v>1306</v>
      </c>
      <c r="F61" s="71">
        <v>1185</v>
      </c>
      <c r="G61" s="71">
        <v>121</v>
      </c>
      <c r="H61" s="73">
        <f t="shared" ref="H61:J61" si="57">+B61+E61</f>
        <v>2527</v>
      </c>
      <c r="I61" s="74">
        <f t="shared" si="57"/>
        <v>2279</v>
      </c>
      <c r="J61" s="74">
        <f t="shared" si="57"/>
        <v>248</v>
      </c>
    </row>
    <row r="62" spans="1:10" ht="15.75" customHeight="1" x14ac:dyDescent="0.3">
      <c r="A62" s="68" t="s">
        <v>60</v>
      </c>
      <c r="B62" s="69">
        <f t="shared" si="46"/>
        <v>1224</v>
      </c>
      <c r="C62" s="69">
        <v>1097</v>
      </c>
      <c r="D62" s="69">
        <v>127</v>
      </c>
      <c r="E62" s="71">
        <f t="shared" si="47"/>
        <v>1313</v>
      </c>
      <c r="F62" s="71">
        <v>1192</v>
      </c>
      <c r="G62" s="71">
        <v>121</v>
      </c>
      <c r="H62" s="73">
        <f t="shared" ref="H62:J62" si="58">+B62+E62</f>
        <v>2537</v>
      </c>
      <c r="I62" s="74">
        <f t="shared" si="58"/>
        <v>2289</v>
      </c>
      <c r="J62" s="74">
        <f t="shared" si="58"/>
        <v>248</v>
      </c>
    </row>
    <row r="63" spans="1:10" ht="15.75" customHeight="1" x14ac:dyDescent="0.3">
      <c r="A63" s="68" t="s">
        <v>61</v>
      </c>
      <c r="B63" s="69">
        <f t="shared" si="46"/>
        <v>1225</v>
      </c>
      <c r="C63" s="69">
        <v>1099</v>
      </c>
      <c r="D63" s="69">
        <v>126</v>
      </c>
      <c r="E63" s="71">
        <f t="shared" si="47"/>
        <v>1318</v>
      </c>
      <c r="F63" s="71">
        <v>1196</v>
      </c>
      <c r="G63" s="71">
        <v>122</v>
      </c>
      <c r="H63" s="73">
        <f t="shared" ref="H63:J63" si="59">+B63+E63</f>
        <v>2543</v>
      </c>
      <c r="I63" s="74">
        <f t="shared" si="59"/>
        <v>2295</v>
      </c>
      <c r="J63" s="74">
        <f t="shared" si="59"/>
        <v>248</v>
      </c>
    </row>
    <row r="64" spans="1:10" ht="15.75" customHeight="1" x14ac:dyDescent="0.3">
      <c r="A64" s="68" t="s">
        <v>62</v>
      </c>
      <c r="B64" s="69">
        <f t="shared" si="46"/>
        <v>1225</v>
      </c>
      <c r="C64" s="69">
        <v>1099</v>
      </c>
      <c r="D64" s="69">
        <v>126</v>
      </c>
      <c r="E64" s="71">
        <f t="shared" si="47"/>
        <v>1321</v>
      </c>
      <c r="F64" s="71">
        <v>1198</v>
      </c>
      <c r="G64" s="71">
        <v>123</v>
      </c>
      <c r="H64" s="73">
        <f t="shared" ref="H64:J64" si="60">+B64+E64</f>
        <v>2546</v>
      </c>
      <c r="I64" s="74">
        <f t="shared" si="60"/>
        <v>2297</v>
      </c>
      <c r="J64" s="74">
        <f t="shared" si="60"/>
        <v>249</v>
      </c>
    </row>
    <row r="65" spans="1:10" ht="15.75" customHeight="1" x14ac:dyDescent="0.3">
      <c r="A65" s="68" t="s">
        <v>63</v>
      </c>
      <c r="B65" s="69">
        <f t="shared" si="46"/>
        <v>1222</v>
      </c>
      <c r="C65" s="69">
        <v>1095</v>
      </c>
      <c r="D65" s="69">
        <v>127</v>
      </c>
      <c r="E65" s="71">
        <f t="shared" si="47"/>
        <v>1324</v>
      </c>
      <c r="F65" s="71">
        <v>1199</v>
      </c>
      <c r="G65" s="71">
        <v>125</v>
      </c>
      <c r="H65" s="73">
        <f t="shared" ref="H65:J65" si="61">+B65+E65</f>
        <v>2546</v>
      </c>
      <c r="I65" s="74">
        <f t="shared" si="61"/>
        <v>2294</v>
      </c>
      <c r="J65" s="74">
        <f t="shared" si="61"/>
        <v>252</v>
      </c>
    </row>
    <row r="66" spans="1:10" ht="15.75" customHeight="1" x14ac:dyDescent="0.3">
      <c r="A66" s="68" t="s">
        <v>64</v>
      </c>
      <c r="B66" s="69">
        <f t="shared" si="46"/>
        <v>1218</v>
      </c>
      <c r="C66" s="69">
        <v>1090</v>
      </c>
      <c r="D66" s="69">
        <v>128</v>
      </c>
      <c r="E66" s="71">
        <f t="shared" si="47"/>
        <v>1322</v>
      </c>
      <c r="F66" s="71">
        <v>1196</v>
      </c>
      <c r="G66" s="71">
        <v>126</v>
      </c>
      <c r="H66" s="73">
        <f t="shared" ref="H66:J66" si="62">+B66+E66</f>
        <v>2540</v>
      </c>
      <c r="I66" s="74">
        <f t="shared" si="62"/>
        <v>2286</v>
      </c>
      <c r="J66" s="74">
        <f t="shared" si="62"/>
        <v>254</v>
      </c>
    </row>
    <row r="67" spans="1:10" ht="15.75" customHeight="1" x14ac:dyDescent="0.3">
      <c r="A67" s="68" t="s">
        <v>65</v>
      </c>
      <c r="B67" s="69">
        <f t="shared" si="46"/>
        <v>1209</v>
      </c>
      <c r="C67" s="69">
        <v>1079</v>
      </c>
      <c r="D67" s="69">
        <v>130</v>
      </c>
      <c r="E67" s="71">
        <f t="shared" si="47"/>
        <v>1315</v>
      </c>
      <c r="F67" s="71">
        <v>1188</v>
      </c>
      <c r="G67" s="71">
        <v>127</v>
      </c>
      <c r="H67" s="73">
        <f t="shared" ref="H67:J67" si="63">+B67+E67</f>
        <v>2524</v>
      </c>
      <c r="I67" s="74">
        <f t="shared" si="63"/>
        <v>2267</v>
      </c>
      <c r="J67" s="74">
        <f t="shared" si="63"/>
        <v>257</v>
      </c>
    </row>
    <row r="68" spans="1:10" ht="15.75" customHeight="1" x14ac:dyDescent="0.3">
      <c r="A68" s="68" t="s">
        <v>66</v>
      </c>
      <c r="B68" s="69">
        <f t="shared" si="46"/>
        <v>1189</v>
      </c>
      <c r="C68" s="69">
        <v>1060</v>
      </c>
      <c r="D68" s="69">
        <v>129</v>
      </c>
      <c r="E68" s="71">
        <f t="shared" si="47"/>
        <v>1299</v>
      </c>
      <c r="F68" s="71">
        <v>1172</v>
      </c>
      <c r="G68" s="71">
        <v>127</v>
      </c>
      <c r="H68" s="73">
        <f t="shared" ref="H68:J68" si="64">+B68+E68</f>
        <v>2488</v>
      </c>
      <c r="I68" s="74">
        <f t="shared" si="64"/>
        <v>2232</v>
      </c>
      <c r="J68" s="74">
        <f t="shared" si="64"/>
        <v>256</v>
      </c>
    </row>
    <row r="69" spans="1:10" ht="15.75" customHeight="1" x14ac:dyDescent="0.3">
      <c r="A69" s="68" t="s">
        <v>67</v>
      </c>
      <c r="B69" s="69">
        <f t="shared" si="46"/>
        <v>1159</v>
      </c>
      <c r="C69" s="69">
        <v>1031</v>
      </c>
      <c r="D69" s="69">
        <v>128</v>
      </c>
      <c r="E69" s="71">
        <f t="shared" si="47"/>
        <v>1273</v>
      </c>
      <c r="F69" s="71">
        <v>1147</v>
      </c>
      <c r="G69" s="71">
        <v>126</v>
      </c>
      <c r="H69" s="73">
        <f t="shared" ref="H69:J69" si="65">+B69+E69</f>
        <v>2432</v>
      </c>
      <c r="I69" s="74">
        <f t="shared" si="65"/>
        <v>2178</v>
      </c>
      <c r="J69" s="74">
        <f t="shared" si="65"/>
        <v>254</v>
      </c>
    </row>
    <row r="70" spans="1:10" ht="15.75" customHeight="1" x14ac:dyDescent="0.3">
      <c r="A70" s="68" t="s">
        <v>68</v>
      </c>
      <c r="B70" s="69">
        <f t="shared" si="46"/>
        <v>1122</v>
      </c>
      <c r="C70" s="69">
        <v>995</v>
      </c>
      <c r="D70" s="69">
        <v>127</v>
      </c>
      <c r="E70" s="71">
        <f t="shared" si="47"/>
        <v>1241</v>
      </c>
      <c r="F70" s="71">
        <v>1116</v>
      </c>
      <c r="G70" s="71">
        <v>125</v>
      </c>
      <c r="H70" s="73">
        <f t="shared" ref="H70:J70" si="66">+B70+E70</f>
        <v>2363</v>
      </c>
      <c r="I70" s="74">
        <f t="shared" si="66"/>
        <v>2111</v>
      </c>
      <c r="J70" s="74">
        <f t="shared" si="66"/>
        <v>252</v>
      </c>
    </row>
    <row r="71" spans="1:10" ht="15.75" customHeight="1" x14ac:dyDescent="0.3">
      <c r="A71" s="68" t="s">
        <v>69</v>
      </c>
      <c r="B71" s="69">
        <f t="shared" si="46"/>
        <v>1082</v>
      </c>
      <c r="C71" s="69">
        <v>956</v>
      </c>
      <c r="D71" s="69">
        <v>126</v>
      </c>
      <c r="E71" s="71">
        <f t="shared" si="47"/>
        <v>1206</v>
      </c>
      <c r="F71" s="71">
        <v>1084</v>
      </c>
      <c r="G71" s="71">
        <v>122</v>
      </c>
      <c r="H71" s="73">
        <f t="shared" ref="H71:J71" si="67">+B71+E71</f>
        <v>2288</v>
      </c>
      <c r="I71" s="74">
        <f t="shared" si="67"/>
        <v>2040</v>
      </c>
      <c r="J71" s="74">
        <f t="shared" si="67"/>
        <v>248</v>
      </c>
    </row>
    <row r="72" spans="1:10" ht="15.75" customHeight="1" x14ac:dyDescent="0.3">
      <c r="A72" s="68" t="s">
        <v>70</v>
      </c>
      <c r="B72" s="69">
        <f t="shared" si="46"/>
        <v>1043</v>
      </c>
      <c r="C72" s="69">
        <v>918</v>
      </c>
      <c r="D72" s="69">
        <v>125</v>
      </c>
      <c r="E72" s="71">
        <f t="shared" si="47"/>
        <v>1173</v>
      </c>
      <c r="F72" s="71">
        <v>1053</v>
      </c>
      <c r="G72" s="71">
        <v>120</v>
      </c>
      <c r="H72" s="73">
        <f t="shared" ref="H72:J72" si="68">+B72+E72</f>
        <v>2216</v>
      </c>
      <c r="I72" s="74">
        <f t="shared" si="68"/>
        <v>1971</v>
      </c>
      <c r="J72" s="74">
        <f t="shared" si="68"/>
        <v>245</v>
      </c>
    </row>
    <row r="73" spans="1:10" ht="15.75" customHeight="1" x14ac:dyDescent="0.3">
      <c r="A73" s="68" t="s">
        <v>71</v>
      </c>
      <c r="B73" s="69">
        <f t="shared" si="46"/>
        <v>1009</v>
      </c>
      <c r="C73" s="69">
        <v>885</v>
      </c>
      <c r="D73" s="69">
        <v>124</v>
      </c>
      <c r="E73" s="71">
        <f t="shared" si="47"/>
        <v>1147</v>
      </c>
      <c r="F73" s="71">
        <v>1029</v>
      </c>
      <c r="G73" s="71">
        <v>118</v>
      </c>
      <c r="H73" s="73">
        <f t="shared" ref="H73:J73" si="69">+B73+E73</f>
        <v>2156</v>
      </c>
      <c r="I73" s="74">
        <f t="shared" si="69"/>
        <v>1914</v>
      </c>
      <c r="J73" s="74">
        <f t="shared" si="69"/>
        <v>242</v>
      </c>
    </row>
    <row r="74" spans="1:10" ht="15.75" customHeight="1" x14ac:dyDescent="0.3">
      <c r="A74" s="68" t="s">
        <v>72</v>
      </c>
      <c r="B74" s="69">
        <f t="shared" si="46"/>
        <v>984</v>
      </c>
      <c r="C74" s="69">
        <v>860</v>
      </c>
      <c r="D74" s="69">
        <v>124</v>
      </c>
      <c r="E74" s="71">
        <f t="shared" si="47"/>
        <v>1132</v>
      </c>
      <c r="F74" s="71">
        <v>1016</v>
      </c>
      <c r="G74" s="71">
        <v>116</v>
      </c>
      <c r="H74" s="73">
        <f t="shared" ref="H74:J74" si="70">+B74+E74</f>
        <v>2116</v>
      </c>
      <c r="I74" s="74">
        <f t="shared" si="70"/>
        <v>1876</v>
      </c>
      <c r="J74" s="74">
        <f t="shared" si="70"/>
        <v>240</v>
      </c>
    </row>
    <row r="75" spans="1:10" ht="15.75" customHeight="1" x14ac:dyDescent="0.3">
      <c r="A75" s="68" t="s">
        <v>73</v>
      </c>
      <c r="B75" s="69">
        <f t="shared" si="46"/>
        <v>966</v>
      </c>
      <c r="C75" s="69">
        <v>843</v>
      </c>
      <c r="D75" s="69">
        <v>123</v>
      </c>
      <c r="E75" s="71">
        <f t="shared" si="47"/>
        <v>1124</v>
      </c>
      <c r="F75" s="71">
        <v>1011</v>
      </c>
      <c r="G75" s="71">
        <v>113</v>
      </c>
      <c r="H75" s="73">
        <f t="shared" ref="H75:J75" si="71">+B75+E75</f>
        <v>2090</v>
      </c>
      <c r="I75" s="74">
        <f t="shared" si="71"/>
        <v>1854</v>
      </c>
      <c r="J75" s="74">
        <f t="shared" si="71"/>
        <v>236</v>
      </c>
    </row>
    <row r="76" spans="1:10" ht="15.75" customHeight="1" x14ac:dyDescent="0.3">
      <c r="A76" s="68" t="s">
        <v>74</v>
      </c>
      <c r="B76" s="69">
        <f t="shared" si="46"/>
        <v>956</v>
      </c>
      <c r="C76" s="69">
        <v>831</v>
      </c>
      <c r="D76" s="69">
        <v>125</v>
      </c>
      <c r="E76" s="71">
        <f t="shared" si="47"/>
        <v>1126</v>
      </c>
      <c r="F76" s="71">
        <v>1013</v>
      </c>
      <c r="G76" s="71">
        <v>113</v>
      </c>
      <c r="H76" s="73">
        <f t="shared" ref="H76:J76" si="72">+B76+E76</f>
        <v>2082</v>
      </c>
      <c r="I76" s="74">
        <f t="shared" si="72"/>
        <v>1844</v>
      </c>
      <c r="J76" s="74">
        <f t="shared" si="72"/>
        <v>238</v>
      </c>
    </row>
    <row r="77" spans="1:10" ht="15.75" customHeight="1" x14ac:dyDescent="0.3">
      <c r="A77" s="68" t="s">
        <v>75</v>
      </c>
      <c r="B77" s="69">
        <f t="shared" si="46"/>
        <v>953</v>
      </c>
      <c r="C77" s="69">
        <v>827</v>
      </c>
      <c r="D77" s="69">
        <v>126</v>
      </c>
      <c r="E77" s="71">
        <f t="shared" si="47"/>
        <v>1138</v>
      </c>
      <c r="F77" s="71">
        <v>1025</v>
      </c>
      <c r="G77" s="71">
        <v>113</v>
      </c>
      <c r="H77" s="73">
        <f t="shared" ref="H77:J77" si="73">+B77+E77</f>
        <v>2091</v>
      </c>
      <c r="I77" s="74">
        <f t="shared" si="73"/>
        <v>1852</v>
      </c>
      <c r="J77" s="74">
        <f t="shared" si="73"/>
        <v>239</v>
      </c>
    </row>
    <row r="78" spans="1:10" ht="15.75" customHeight="1" x14ac:dyDescent="0.3">
      <c r="A78" s="68" t="s">
        <v>76</v>
      </c>
      <c r="B78" s="69">
        <f t="shared" si="46"/>
        <v>952</v>
      </c>
      <c r="C78" s="69">
        <v>825</v>
      </c>
      <c r="D78" s="69">
        <v>127</v>
      </c>
      <c r="E78" s="71">
        <f t="shared" si="47"/>
        <v>1150</v>
      </c>
      <c r="F78" s="71">
        <v>1038</v>
      </c>
      <c r="G78" s="71">
        <v>112</v>
      </c>
      <c r="H78" s="73">
        <f t="shared" ref="H78:J78" si="74">+B78+E78</f>
        <v>2102</v>
      </c>
      <c r="I78" s="74">
        <f t="shared" si="74"/>
        <v>1863</v>
      </c>
      <c r="J78" s="74">
        <f t="shared" si="74"/>
        <v>239</v>
      </c>
    </row>
    <row r="79" spans="1:10" ht="15.75" customHeight="1" x14ac:dyDescent="0.3">
      <c r="A79" s="68" t="s">
        <v>77</v>
      </c>
      <c r="B79" s="69">
        <f t="shared" si="46"/>
        <v>949</v>
      </c>
      <c r="C79" s="69">
        <v>822</v>
      </c>
      <c r="D79" s="69">
        <v>127</v>
      </c>
      <c r="E79" s="71">
        <f t="shared" si="47"/>
        <v>1165</v>
      </c>
      <c r="F79" s="71">
        <v>1053</v>
      </c>
      <c r="G79" s="71">
        <v>112</v>
      </c>
      <c r="H79" s="73">
        <f t="shared" ref="H79:J79" si="75">+B79+E79</f>
        <v>2114</v>
      </c>
      <c r="I79" s="74">
        <f t="shared" si="75"/>
        <v>1875</v>
      </c>
      <c r="J79" s="74">
        <f t="shared" si="75"/>
        <v>239</v>
      </c>
    </row>
    <row r="80" spans="1:10" ht="15.75" customHeight="1" x14ac:dyDescent="0.3">
      <c r="A80" s="68" t="s">
        <v>78</v>
      </c>
      <c r="B80" s="69">
        <f t="shared" si="46"/>
        <v>951</v>
      </c>
      <c r="C80" s="69">
        <v>822</v>
      </c>
      <c r="D80" s="69">
        <v>129</v>
      </c>
      <c r="E80" s="71">
        <f t="shared" si="47"/>
        <v>1180</v>
      </c>
      <c r="F80" s="71">
        <v>1068</v>
      </c>
      <c r="G80" s="71">
        <v>112</v>
      </c>
      <c r="H80" s="73">
        <f t="shared" ref="H80:J80" si="76">+B80+E80</f>
        <v>2131</v>
      </c>
      <c r="I80" s="74">
        <f t="shared" si="76"/>
        <v>1890</v>
      </c>
      <c r="J80" s="74">
        <f t="shared" si="76"/>
        <v>241</v>
      </c>
    </row>
    <row r="81" spans="1:10" ht="15.75" customHeight="1" x14ac:dyDescent="0.3">
      <c r="A81" s="68" t="s">
        <v>79</v>
      </c>
      <c r="B81" s="69">
        <f t="shared" si="46"/>
        <v>952</v>
      </c>
      <c r="C81" s="69">
        <v>823</v>
      </c>
      <c r="D81" s="69">
        <v>129</v>
      </c>
      <c r="E81" s="71">
        <f t="shared" si="47"/>
        <v>1196</v>
      </c>
      <c r="F81" s="71">
        <v>1084</v>
      </c>
      <c r="G81" s="71">
        <v>112</v>
      </c>
      <c r="H81" s="73">
        <f t="shared" ref="H81:J81" si="77">+B81+E81</f>
        <v>2148</v>
      </c>
      <c r="I81" s="74">
        <f t="shared" si="77"/>
        <v>1907</v>
      </c>
      <c r="J81" s="74">
        <f t="shared" si="77"/>
        <v>241</v>
      </c>
    </row>
    <row r="82" spans="1:10" ht="15.75" customHeight="1" x14ac:dyDescent="0.3">
      <c r="A82" s="68" t="s">
        <v>80</v>
      </c>
      <c r="B82" s="69">
        <f t="shared" si="46"/>
        <v>955</v>
      </c>
      <c r="C82" s="69">
        <v>826</v>
      </c>
      <c r="D82" s="69">
        <v>129</v>
      </c>
      <c r="E82" s="71">
        <f t="shared" si="47"/>
        <v>1208</v>
      </c>
      <c r="F82" s="71">
        <v>1097</v>
      </c>
      <c r="G82" s="71">
        <v>111</v>
      </c>
      <c r="H82" s="73">
        <f t="shared" ref="H82:J82" si="78">+B82+E82</f>
        <v>2163</v>
      </c>
      <c r="I82" s="74">
        <f t="shared" si="78"/>
        <v>1923</v>
      </c>
      <c r="J82" s="74">
        <f t="shared" si="78"/>
        <v>240</v>
      </c>
    </row>
    <row r="83" spans="1:10" ht="15.75" customHeight="1" x14ac:dyDescent="0.25">
      <c r="A83" s="65" t="s">
        <v>81</v>
      </c>
      <c r="B83" s="75">
        <f t="shared" ref="B83:G83" si="79">SUM(B52:B82)</f>
        <v>34494</v>
      </c>
      <c r="C83" s="75">
        <f t="shared" si="79"/>
        <v>30425</v>
      </c>
      <c r="D83" s="75">
        <f t="shared" si="79"/>
        <v>4069</v>
      </c>
      <c r="E83" s="76">
        <f t="shared" si="79"/>
        <v>38265</v>
      </c>
      <c r="F83" s="76">
        <f t="shared" si="79"/>
        <v>34524</v>
      </c>
      <c r="G83" s="76">
        <f t="shared" si="79"/>
        <v>3741</v>
      </c>
      <c r="H83" s="77">
        <f t="shared" ref="H83:J83" si="80">+B83+E83</f>
        <v>72759</v>
      </c>
      <c r="I83" s="77">
        <f t="shared" si="80"/>
        <v>64949</v>
      </c>
      <c r="J83" s="77">
        <f t="shared" si="80"/>
        <v>7810</v>
      </c>
    </row>
    <row r="84" spans="1:10" ht="15.75" customHeight="1" x14ac:dyDescent="0.25"/>
    <row r="85" spans="1:10" ht="15.75" customHeight="1" x14ac:dyDescent="0.25">
      <c r="A85" s="117" t="s">
        <v>233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+C87+D87</f>
        <v>960</v>
      </c>
      <c r="C87" s="13">
        <v>831</v>
      </c>
      <c r="D87" s="13">
        <v>129</v>
      </c>
      <c r="E87" s="15">
        <f t="shared" ref="E87:E127" si="82">SUM(F87:G87)</f>
        <v>1221</v>
      </c>
      <c r="F87" s="15">
        <v>1111</v>
      </c>
      <c r="G87" s="15">
        <v>110</v>
      </c>
      <c r="H87" s="17">
        <f t="shared" ref="H87:J87" si="83">+B87+E87</f>
        <v>2181</v>
      </c>
      <c r="I87" s="17">
        <f t="shared" si="83"/>
        <v>1942</v>
      </c>
      <c r="J87" s="17">
        <f t="shared" si="83"/>
        <v>239</v>
      </c>
    </row>
    <row r="88" spans="1:10" ht="15.75" customHeight="1" x14ac:dyDescent="0.25">
      <c r="A88" s="12" t="s">
        <v>84</v>
      </c>
      <c r="B88" s="13">
        <f t="shared" si="81"/>
        <v>966</v>
      </c>
      <c r="C88" s="13">
        <v>837</v>
      </c>
      <c r="D88" s="13">
        <v>129</v>
      </c>
      <c r="E88" s="15">
        <f t="shared" si="82"/>
        <v>1236</v>
      </c>
      <c r="F88" s="15">
        <v>1126</v>
      </c>
      <c r="G88" s="15">
        <v>110</v>
      </c>
      <c r="H88" s="17">
        <f t="shared" ref="H88:J88" si="84">+B88+E88</f>
        <v>2202</v>
      </c>
      <c r="I88" s="17">
        <f t="shared" si="84"/>
        <v>1963</v>
      </c>
      <c r="J88" s="17">
        <f t="shared" si="84"/>
        <v>239</v>
      </c>
    </row>
    <row r="89" spans="1:10" ht="15.75" customHeight="1" x14ac:dyDescent="0.25">
      <c r="A89" s="12" t="s">
        <v>85</v>
      </c>
      <c r="B89" s="13">
        <f t="shared" si="81"/>
        <v>970</v>
      </c>
      <c r="C89" s="13">
        <v>843</v>
      </c>
      <c r="D89" s="13">
        <v>127</v>
      </c>
      <c r="E89" s="15">
        <f t="shared" si="82"/>
        <v>1245</v>
      </c>
      <c r="F89" s="15">
        <v>1135</v>
      </c>
      <c r="G89" s="15">
        <v>110</v>
      </c>
      <c r="H89" s="17">
        <f t="shared" ref="H89:J89" si="85">+B89+E89</f>
        <v>2215</v>
      </c>
      <c r="I89" s="17">
        <f t="shared" si="85"/>
        <v>1978</v>
      </c>
      <c r="J89" s="17">
        <f t="shared" si="85"/>
        <v>237</v>
      </c>
    </row>
    <row r="90" spans="1:10" ht="15.75" customHeight="1" x14ac:dyDescent="0.25">
      <c r="A90" s="12" t="s">
        <v>86</v>
      </c>
      <c r="B90" s="13">
        <f t="shared" si="81"/>
        <v>972</v>
      </c>
      <c r="C90" s="13">
        <v>845</v>
      </c>
      <c r="D90" s="13">
        <v>127</v>
      </c>
      <c r="E90" s="15">
        <f t="shared" si="82"/>
        <v>1247</v>
      </c>
      <c r="F90" s="15">
        <v>1139</v>
      </c>
      <c r="G90" s="15">
        <v>108</v>
      </c>
      <c r="H90" s="17">
        <f t="shared" ref="H90:J90" si="86">+B90+E90</f>
        <v>2219</v>
      </c>
      <c r="I90" s="17">
        <f t="shared" si="86"/>
        <v>1984</v>
      </c>
      <c r="J90" s="17">
        <f t="shared" si="86"/>
        <v>235</v>
      </c>
    </row>
    <row r="91" spans="1:10" ht="15.75" customHeight="1" x14ac:dyDescent="0.25">
      <c r="A91" s="12" t="s">
        <v>87</v>
      </c>
      <c r="B91" s="13">
        <f t="shared" si="81"/>
        <v>974</v>
      </c>
      <c r="C91" s="13">
        <v>848</v>
      </c>
      <c r="D91" s="13">
        <v>126</v>
      </c>
      <c r="E91" s="15">
        <f t="shared" si="82"/>
        <v>1245</v>
      </c>
      <c r="F91" s="15">
        <v>1137</v>
      </c>
      <c r="G91" s="15">
        <v>108</v>
      </c>
      <c r="H91" s="17">
        <f t="shared" ref="H91:J91" si="87">+B91+E91</f>
        <v>2219</v>
      </c>
      <c r="I91" s="17">
        <f t="shared" si="87"/>
        <v>1985</v>
      </c>
      <c r="J91" s="17">
        <f t="shared" si="87"/>
        <v>234</v>
      </c>
    </row>
    <row r="92" spans="1:10" ht="15.75" customHeight="1" x14ac:dyDescent="0.25">
      <c r="A92" s="12" t="s">
        <v>88</v>
      </c>
      <c r="B92" s="13">
        <f t="shared" si="81"/>
        <v>971</v>
      </c>
      <c r="C92" s="13">
        <v>847</v>
      </c>
      <c r="D92" s="13">
        <v>124</v>
      </c>
      <c r="E92" s="15">
        <f t="shared" si="82"/>
        <v>1236</v>
      </c>
      <c r="F92" s="15">
        <v>1129</v>
      </c>
      <c r="G92" s="15">
        <v>107</v>
      </c>
      <c r="H92" s="17">
        <f t="shared" ref="H92:J92" si="88">+B92+E92</f>
        <v>2207</v>
      </c>
      <c r="I92" s="17">
        <f t="shared" si="88"/>
        <v>1976</v>
      </c>
      <c r="J92" s="17">
        <f t="shared" si="88"/>
        <v>231</v>
      </c>
    </row>
    <row r="93" spans="1:10" ht="15.75" customHeight="1" x14ac:dyDescent="0.25">
      <c r="A93" s="12" t="s">
        <v>89</v>
      </c>
      <c r="B93" s="13">
        <f t="shared" si="81"/>
        <v>967</v>
      </c>
      <c r="C93" s="13">
        <v>845</v>
      </c>
      <c r="D93" s="13">
        <v>122</v>
      </c>
      <c r="E93" s="15">
        <f t="shared" si="82"/>
        <v>1220</v>
      </c>
      <c r="F93" s="15">
        <v>1114</v>
      </c>
      <c r="G93" s="15">
        <v>106</v>
      </c>
      <c r="H93" s="17">
        <f t="shared" ref="H93:J93" si="89">+B93+E93</f>
        <v>2187</v>
      </c>
      <c r="I93" s="17">
        <f t="shared" si="89"/>
        <v>1959</v>
      </c>
      <c r="J93" s="17">
        <f t="shared" si="89"/>
        <v>228</v>
      </c>
    </row>
    <row r="94" spans="1:10" ht="15.75" customHeight="1" x14ac:dyDescent="0.25">
      <c r="A94" s="12" t="s">
        <v>90</v>
      </c>
      <c r="B94" s="13">
        <f t="shared" si="81"/>
        <v>957</v>
      </c>
      <c r="C94" s="13">
        <v>838</v>
      </c>
      <c r="D94" s="13">
        <v>119</v>
      </c>
      <c r="E94" s="15">
        <f t="shared" si="82"/>
        <v>1198</v>
      </c>
      <c r="F94" s="15">
        <v>1093</v>
      </c>
      <c r="G94" s="15">
        <v>105</v>
      </c>
      <c r="H94" s="17">
        <f t="shared" ref="H94:J94" si="90">+B94+E94</f>
        <v>2155</v>
      </c>
      <c r="I94" s="17">
        <f t="shared" si="90"/>
        <v>1931</v>
      </c>
      <c r="J94" s="17">
        <f t="shared" si="90"/>
        <v>224</v>
      </c>
    </row>
    <row r="95" spans="1:10" ht="15.75" customHeight="1" x14ac:dyDescent="0.25">
      <c r="A95" s="12" t="s">
        <v>91</v>
      </c>
      <c r="B95" s="13">
        <f t="shared" si="81"/>
        <v>944</v>
      </c>
      <c r="C95" s="13">
        <v>827</v>
      </c>
      <c r="D95" s="13">
        <v>117</v>
      </c>
      <c r="E95" s="15">
        <f t="shared" si="82"/>
        <v>1169</v>
      </c>
      <c r="F95" s="15">
        <v>1066</v>
      </c>
      <c r="G95" s="15">
        <v>103</v>
      </c>
      <c r="H95" s="17">
        <f t="shared" ref="H95:J95" si="91">+B95+E95</f>
        <v>2113</v>
      </c>
      <c r="I95" s="17">
        <f t="shared" si="91"/>
        <v>1893</v>
      </c>
      <c r="J95" s="17">
        <f t="shared" si="91"/>
        <v>220</v>
      </c>
    </row>
    <row r="96" spans="1:10" ht="15.75" customHeight="1" x14ac:dyDescent="0.25">
      <c r="A96" s="12" t="s">
        <v>92</v>
      </c>
      <c r="B96" s="13">
        <f t="shared" si="81"/>
        <v>924</v>
      </c>
      <c r="C96" s="13">
        <v>811</v>
      </c>
      <c r="D96" s="13">
        <v>113</v>
      </c>
      <c r="E96" s="15">
        <f t="shared" si="82"/>
        <v>1134</v>
      </c>
      <c r="F96" s="15">
        <v>1033</v>
      </c>
      <c r="G96" s="15">
        <v>101</v>
      </c>
      <c r="H96" s="17">
        <f t="shared" ref="H96:J96" si="92">+B96+E96</f>
        <v>2058</v>
      </c>
      <c r="I96" s="17">
        <f t="shared" si="92"/>
        <v>1844</v>
      </c>
      <c r="J96" s="17">
        <f t="shared" si="92"/>
        <v>214</v>
      </c>
    </row>
    <row r="97" spans="1:10" ht="15.75" customHeight="1" x14ac:dyDescent="0.25">
      <c r="A97" s="12" t="s">
        <v>93</v>
      </c>
      <c r="B97" s="13">
        <f t="shared" si="81"/>
        <v>899</v>
      </c>
      <c r="C97" s="13">
        <v>789</v>
      </c>
      <c r="D97" s="13">
        <v>110</v>
      </c>
      <c r="E97" s="15">
        <f t="shared" si="82"/>
        <v>1093</v>
      </c>
      <c r="F97" s="15">
        <v>993</v>
      </c>
      <c r="G97" s="15">
        <v>100</v>
      </c>
      <c r="H97" s="17">
        <f t="shared" ref="H97:J97" si="93">+B97+E97</f>
        <v>1992</v>
      </c>
      <c r="I97" s="17">
        <f t="shared" si="93"/>
        <v>1782</v>
      </c>
      <c r="J97" s="17">
        <f t="shared" si="93"/>
        <v>210</v>
      </c>
    </row>
    <row r="98" spans="1:10" ht="15.75" customHeight="1" x14ac:dyDescent="0.25">
      <c r="A98" s="12" t="s">
        <v>94</v>
      </c>
      <c r="B98" s="13">
        <f t="shared" si="81"/>
        <v>867</v>
      </c>
      <c r="C98" s="13">
        <v>761</v>
      </c>
      <c r="D98" s="13">
        <v>106</v>
      </c>
      <c r="E98" s="15">
        <f t="shared" si="82"/>
        <v>1048</v>
      </c>
      <c r="F98" s="15">
        <v>950</v>
      </c>
      <c r="G98" s="15">
        <v>98</v>
      </c>
      <c r="H98" s="17">
        <f t="shared" ref="H98:J98" si="94">+B98+E98</f>
        <v>1915</v>
      </c>
      <c r="I98" s="17">
        <f t="shared" si="94"/>
        <v>1711</v>
      </c>
      <c r="J98" s="17">
        <f t="shared" si="94"/>
        <v>204</v>
      </c>
    </row>
    <row r="99" spans="1:10" ht="15.75" customHeight="1" x14ac:dyDescent="0.25">
      <c r="A99" s="12" t="s">
        <v>95</v>
      </c>
      <c r="B99" s="13">
        <f t="shared" si="81"/>
        <v>830</v>
      </c>
      <c r="C99" s="13">
        <v>728</v>
      </c>
      <c r="D99" s="13">
        <v>102</v>
      </c>
      <c r="E99" s="15">
        <f t="shared" si="82"/>
        <v>998</v>
      </c>
      <c r="F99" s="15">
        <v>903</v>
      </c>
      <c r="G99" s="15">
        <v>95</v>
      </c>
      <c r="H99" s="17">
        <f t="shared" ref="H99:J99" si="95">+B99+E99</f>
        <v>1828</v>
      </c>
      <c r="I99" s="17">
        <f t="shared" si="95"/>
        <v>1631</v>
      </c>
      <c r="J99" s="17">
        <f t="shared" si="95"/>
        <v>197</v>
      </c>
    </row>
    <row r="100" spans="1:10" ht="15.75" customHeight="1" x14ac:dyDescent="0.25">
      <c r="A100" s="12" t="s">
        <v>96</v>
      </c>
      <c r="B100" s="13">
        <f t="shared" si="81"/>
        <v>789</v>
      </c>
      <c r="C100" s="13">
        <v>690</v>
      </c>
      <c r="D100" s="13">
        <v>99</v>
      </c>
      <c r="E100" s="15">
        <f t="shared" si="82"/>
        <v>946</v>
      </c>
      <c r="F100" s="15">
        <v>853</v>
      </c>
      <c r="G100" s="15">
        <v>93</v>
      </c>
      <c r="H100" s="17">
        <f t="shared" ref="H100:J100" si="96">+B100+E100</f>
        <v>1735</v>
      </c>
      <c r="I100" s="17">
        <f t="shared" si="96"/>
        <v>1543</v>
      </c>
      <c r="J100" s="17">
        <f t="shared" si="96"/>
        <v>192</v>
      </c>
    </row>
    <row r="101" spans="1:10" ht="15.75" customHeight="1" x14ac:dyDescent="0.25">
      <c r="A101" s="12" t="s">
        <v>97</v>
      </c>
      <c r="B101" s="13">
        <f t="shared" si="81"/>
        <v>747</v>
      </c>
      <c r="C101" s="13">
        <v>652</v>
      </c>
      <c r="D101" s="13">
        <v>95</v>
      </c>
      <c r="E101" s="15">
        <f t="shared" si="82"/>
        <v>892</v>
      </c>
      <c r="F101" s="15">
        <v>803</v>
      </c>
      <c r="G101" s="15">
        <v>89</v>
      </c>
      <c r="H101" s="17">
        <f t="shared" ref="H101:J101" si="97">+B101+E101</f>
        <v>1639</v>
      </c>
      <c r="I101" s="17">
        <f t="shared" si="97"/>
        <v>1455</v>
      </c>
      <c r="J101" s="17">
        <f t="shared" si="97"/>
        <v>184</v>
      </c>
    </row>
    <row r="102" spans="1:10" ht="15.75" customHeight="1" x14ac:dyDescent="0.25">
      <c r="A102" s="12" t="s">
        <v>98</v>
      </c>
      <c r="B102" s="13">
        <f t="shared" si="81"/>
        <v>696</v>
      </c>
      <c r="C102" s="13">
        <v>607</v>
      </c>
      <c r="D102" s="13">
        <v>89</v>
      </c>
      <c r="E102" s="15">
        <f t="shared" si="82"/>
        <v>837</v>
      </c>
      <c r="F102" s="15">
        <v>751</v>
      </c>
      <c r="G102" s="15">
        <v>86</v>
      </c>
      <c r="H102" s="17">
        <f t="shared" ref="H102:J102" si="98">+B102+E102</f>
        <v>1533</v>
      </c>
      <c r="I102" s="17">
        <f t="shared" si="98"/>
        <v>1358</v>
      </c>
      <c r="J102" s="17">
        <f t="shared" si="98"/>
        <v>175</v>
      </c>
    </row>
    <row r="103" spans="1:10" ht="15.75" customHeight="1" x14ac:dyDescent="0.25">
      <c r="A103" s="12" t="s">
        <v>99</v>
      </c>
      <c r="B103" s="13">
        <f t="shared" si="81"/>
        <v>649</v>
      </c>
      <c r="C103" s="13">
        <v>564</v>
      </c>
      <c r="D103" s="13">
        <v>85</v>
      </c>
      <c r="E103" s="15">
        <f t="shared" si="82"/>
        <v>783</v>
      </c>
      <c r="F103" s="15">
        <v>701</v>
      </c>
      <c r="G103" s="15">
        <v>82</v>
      </c>
      <c r="H103" s="17">
        <f t="shared" ref="H103:J103" si="99">+B103+E103</f>
        <v>1432</v>
      </c>
      <c r="I103" s="17">
        <f t="shared" si="99"/>
        <v>1265</v>
      </c>
      <c r="J103" s="17">
        <f t="shared" si="99"/>
        <v>167</v>
      </c>
    </row>
    <row r="104" spans="1:10" ht="15.75" customHeight="1" x14ac:dyDescent="0.25">
      <c r="A104" s="12" t="s">
        <v>100</v>
      </c>
      <c r="B104" s="13">
        <f t="shared" si="81"/>
        <v>598</v>
      </c>
      <c r="C104" s="13">
        <v>518</v>
      </c>
      <c r="D104" s="13">
        <v>80</v>
      </c>
      <c r="E104" s="15">
        <f t="shared" si="82"/>
        <v>729</v>
      </c>
      <c r="F104" s="15">
        <v>651</v>
      </c>
      <c r="G104" s="15">
        <v>78</v>
      </c>
      <c r="H104" s="17">
        <f t="shared" ref="H104:J104" si="100">+B104+E104</f>
        <v>1327</v>
      </c>
      <c r="I104" s="17">
        <f t="shared" si="100"/>
        <v>1169</v>
      </c>
      <c r="J104" s="17">
        <f t="shared" si="100"/>
        <v>158</v>
      </c>
    </row>
    <row r="105" spans="1:10" ht="15.75" customHeight="1" x14ac:dyDescent="0.25">
      <c r="A105" s="12" t="s">
        <v>101</v>
      </c>
      <c r="B105" s="13">
        <f t="shared" si="81"/>
        <v>548</v>
      </c>
      <c r="C105" s="13">
        <v>473</v>
      </c>
      <c r="D105" s="13">
        <v>75</v>
      </c>
      <c r="E105" s="15">
        <f t="shared" si="82"/>
        <v>673</v>
      </c>
      <c r="F105" s="15">
        <v>601</v>
      </c>
      <c r="G105" s="15">
        <v>72</v>
      </c>
      <c r="H105" s="17">
        <f t="shared" ref="H105:J105" si="101">+B105+E105</f>
        <v>1221</v>
      </c>
      <c r="I105" s="17">
        <f t="shared" si="101"/>
        <v>1074</v>
      </c>
      <c r="J105" s="17">
        <f t="shared" si="101"/>
        <v>147</v>
      </c>
    </row>
    <row r="106" spans="1:10" ht="15.75" customHeight="1" x14ac:dyDescent="0.25">
      <c r="A106" s="12" t="s">
        <v>102</v>
      </c>
      <c r="B106" s="13">
        <f t="shared" si="81"/>
        <v>494</v>
      </c>
      <c r="C106" s="13">
        <v>425</v>
      </c>
      <c r="D106" s="13">
        <v>69</v>
      </c>
      <c r="E106" s="15">
        <f t="shared" si="82"/>
        <v>621</v>
      </c>
      <c r="F106" s="15">
        <v>553</v>
      </c>
      <c r="G106" s="15">
        <v>68</v>
      </c>
      <c r="H106" s="17">
        <f t="shared" ref="H106:J106" si="102">+B106+E106</f>
        <v>1115</v>
      </c>
      <c r="I106" s="17">
        <f t="shared" si="102"/>
        <v>978</v>
      </c>
      <c r="J106" s="17">
        <f t="shared" si="102"/>
        <v>137</v>
      </c>
    </row>
    <row r="107" spans="1:10" ht="15.75" customHeight="1" x14ac:dyDescent="0.25">
      <c r="A107" s="12" t="s">
        <v>103</v>
      </c>
      <c r="B107" s="13">
        <f t="shared" si="81"/>
        <v>445</v>
      </c>
      <c r="C107" s="13">
        <v>382</v>
      </c>
      <c r="D107" s="13">
        <v>63</v>
      </c>
      <c r="E107" s="15">
        <f t="shared" si="82"/>
        <v>567</v>
      </c>
      <c r="F107" s="15">
        <v>504</v>
      </c>
      <c r="G107" s="15">
        <v>63</v>
      </c>
      <c r="H107" s="17">
        <f t="shared" ref="H107:J107" si="103">+B107+E107</f>
        <v>1012</v>
      </c>
      <c r="I107" s="17">
        <f t="shared" si="103"/>
        <v>886</v>
      </c>
      <c r="J107" s="17">
        <f t="shared" si="103"/>
        <v>126</v>
      </c>
    </row>
    <row r="108" spans="1:10" ht="15.75" customHeight="1" x14ac:dyDescent="0.25">
      <c r="A108" s="12" t="s">
        <v>104</v>
      </c>
      <c r="B108" s="13">
        <f t="shared" si="81"/>
        <v>400</v>
      </c>
      <c r="C108" s="13">
        <v>343</v>
      </c>
      <c r="D108" s="13">
        <v>57</v>
      </c>
      <c r="E108" s="15">
        <f t="shared" si="82"/>
        <v>519</v>
      </c>
      <c r="F108" s="15">
        <v>460</v>
      </c>
      <c r="G108" s="15">
        <v>59</v>
      </c>
      <c r="H108" s="17">
        <f t="shared" ref="H108:J108" si="104">+B108+E108</f>
        <v>919</v>
      </c>
      <c r="I108" s="17">
        <f t="shared" si="104"/>
        <v>803</v>
      </c>
      <c r="J108" s="17">
        <f t="shared" si="104"/>
        <v>116</v>
      </c>
    </row>
    <row r="109" spans="1:10" ht="15.75" customHeight="1" x14ac:dyDescent="0.25">
      <c r="A109" s="12" t="s">
        <v>105</v>
      </c>
      <c r="B109" s="13">
        <f t="shared" si="81"/>
        <v>356</v>
      </c>
      <c r="C109" s="13">
        <v>304</v>
      </c>
      <c r="D109" s="13">
        <v>52</v>
      </c>
      <c r="E109" s="15">
        <f t="shared" si="82"/>
        <v>469</v>
      </c>
      <c r="F109" s="15">
        <v>414</v>
      </c>
      <c r="G109" s="15">
        <v>55</v>
      </c>
      <c r="H109" s="17">
        <f t="shared" ref="H109:J109" si="105">+B109+E109</f>
        <v>825</v>
      </c>
      <c r="I109" s="17">
        <f t="shared" si="105"/>
        <v>718</v>
      </c>
      <c r="J109" s="17">
        <f t="shared" si="105"/>
        <v>107</v>
      </c>
    </row>
    <row r="110" spans="1:10" ht="15.75" customHeight="1" x14ac:dyDescent="0.25">
      <c r="A110" s="12" t="s">
        <v>106</v>
      </c>
      <c r="B110" s="13">
        <f t="shared" si="81"/>
        <v>314</v>
      </c>
      <c r="C110" s="13">
        <v>267</v>
      </c>
      <c r="D110" s="13">
        <v>47</v>
      </c>
      <c r="E110" s="15">
        <f t="shared" si="82"/>
        <v>422</v>
      </c>
      <c r="F110" s="15">
        <v>371</v>
      </c>
      <c r="G110" s="15">
        <v>51</v>
      </c>
      <c r="H110" s="17">
        <f t="shared" ref="H110:J110" si="106">+B110+E110</f>
        <v>736</v>
      </c>
      <c r="I110" s="17">
        <f t="shared" si="106"/>
        <v>638</v>
      </c>
      <c r="J110" s="17">
        <f t="shared" si="106"/>
        <v>98</v>
      </c>
    </row>
    <row r="111" spans="1:10" ht="15.75" customHeight="1" x14ac:dyDescent="0.25">
      <c r="A111" s="12" t="s">
        <v>107</v>
      </c>
      <c r="B111" s="13">
        <f t="shared" si="81"/>
        <v>279</v>
      </c>
      <c r="C111" s="13">
        <v>235</v>
      </c>
      <c r="D111" s="13">
        <v>44</v>
      </c>
      <c r="E111" s="15">
        <f t="shared" si="82"/>
        <v>375</v>
      </c>
      <c r="F111" s="15">
        <v>327</v>
      </c>
      <c r="G111" s="15">
        <v>48</v>
      </c>
      <c r="H111" s="17">
        <f t="shared" ref="H111:J111" si="107">+B111+E111</f>
        <v>654</v>
      </c>
      <c r="I111" s="17">
        <f t="shared" si="107"/>
        <v>562</v>
      </c>
      <c r="J111" s="17">
        <f t="shared" si="107"/>
        <v>92</v>
      </c>
    </row>
    <row r="112" spans="1:10" ht="15.75" customHeight="1" x14ac:dyDescent="0.25">
      <c r="A112" s="12" t="s">
        <v>108</v>
      </c>
      <c r="B112" s="13">
        <f t="shared" si="81"/>
        <v>247</v>
      </c>
      <c r="C112" s="13">
        <v>208</v>
      </c>
      <c r="D112" s="13">
        <v>39</v>
      </c>
      <c r="E112" s="15">
        <f t="shared" si="82"/>
        <v>330</v>
      </c>
      <c r="F112" s="15">
        <v>287</v>
      </c>
      <c r="G112" s="15">
        <v>43</v>
      </c>
      <c r="H112" s="17">
        <f t="shared" ref="H112:J112" si="108">+B112+E112</f>
        <v>577</v>
      </c>
      <c r="I112" s="17">
        <f t="shared" si="108"/>
        <v>495</v>
      </c>
      <c r="J112" s="17">
        <f t="shared" si="108"/>
        <v>82</v>
      </c>
    </row>
    <row r="113" spans="1:10" ht="15.75" customHeight="1" x14ac:dyDescent="0.25">
      <c r="A113" s="12" t="s">
        <v>109</v>
      </c>
      <c r="B113" s="13">
        <f t="shared" si="81"/>
        <v>216</v>
      </c>
      <c r="C113" s="13">
        <v>180</v>
      </c>
      <c r="D113" s="13">
        <v>36</v>
      </c>
      <c r="E113" s="15">
        <f t="shared" si="82"/>
        <v>293</v>
      </c>
      <c r="F113" s="15">
        <v>251</v>
      </c>
      <c r="G113" s="15">
        <v>42</v>
      </c>
      <c r="H113" s="17">
        <f t="shared" ref="H113:J113" si="109">+B113+E113</f>
        <v>509</v>
      </c>
      <c r="I113" s="17">
        <f t="shared" si="109"/>
        <v>431</v>
      </c>
      <c r="J113" s="17">
        <f t="shared" si="109"/>
        <v>78</v>
      </c>
    </row>
    <row r="114" spans="1:10" ht="15.75" customHeight="1" x14ac:dyDescent="0.25">
      <c r="A114" s="12" t="s">
        <v>110</v>
      </c>
      <c r="B114" s="13">
        <f t="shared" si="81"/>
        <v>190</v>
      </c>
      <c r="C114" s="13">
        <v>157</v>
      </c>
      <c r="D114" s="13">
        <v>33</v>
      </c>
      <c r="E114" s="15">
        <f t="shared" si="82"/>
        <v>258</v>
      </c>
      <c r="F114" s="15">
        <v>219</v>
      </c>
      <c r="G114" s="15">
        <v>39</v>
      </c>
      <c r="H114" s="17">
        <f t="shared" ref="H114:J114" si="110">+B114+E114</f>
        <v>448</v>
      </c>
      <c r="I114" s="17">
        <f t="shared" si="110"/>
        <v>376</v>
      </c>
      <c r="J114" s="17">
        <f t="shared" si="110"/>
        <v>72</v>
      </c>
    </row>
    <row r="115" spans="1:10" ht="15.75" customHeight="1" x14ac:dyDescent="0.25">
      <c r="A115" s="12" t="s">
        <v>111</v>
      </c>
      <c r="B115" s="13">
        <f t="shared" si="81"/>
        <v>167</v>
      </c>
      <c r="C115" s="13">
        <v>137</v>
      </c>
      <c r="D115" s="13">
        <v>30</v>
      </c>
      <c r="E115" s="15">
        <f t="shared" si="82"/>
        <v>222</v>
      </c>
      <c r="F115" s="15">
        <v>186</v>
      </c>
      <c r="G115" s="15">
        <v>36</v>
      </c>
      <c r="H115" s="17">
        <f t="shared" ref="H115:J115" si="111">+B115+E115</f>
        <v>389</v>
      </c>
      <c r="I115" s="17">
        <f t="shared" si="111"/>
        <v>323</v>
      </c>
      <c r="J115" s="17">
        <f t="shared" si="111"/>
        <v>66</v>
      </c>
    </row>
    <row r="116" spans="1:10" ht="15.75" customHeight="1" x14ac:dyDescent="0.25">
      <c r="A116" s="12" t="s">
        <v>112</v>
      </c>
      <c r="B116" s="13">
        <f t="shared" si="81"/>
        <v>145</v>
      </c>
      <c r="C116" s="13">
        <v>119</v>
      </c>
      <c r="D116" s="13">
        <v>26</v>
      </c>
      <c r="E116" s="15">
        <f t="shared" si="82"/>
        <v>189</v>
      </c>
      <c r="F116" s="15">
        <v>156</v>
      </c>
      <c r="G116" s="15">
        <v>33</v>
      </c>
      <c r="H116" s="17">
        <f t="shared" ref="H116:J116" si="112">+B116+E116</f>
        <v>334</v>
      </c>
      <c r="I116" s="17">
        <f t="shared" si="112"/>
        <v>275</v>
      </c>
      <c r="J116" s="17">
        <f t="shared" si="112"/>
        <v>59</v>
      </c>
    </row>
    <row r="117" spans="1:10" ht="15.75" customHeight="1" x14ac:dyDescent="0.25">
      <c r="A117" s="12" t="s">
        <v>113</v>
      </c>
      <c r="B117" s="13">
        <f t="shared" si="81"/>
        <v>123</v>
      </c>
      <c r="C117" s="13">
        <v>100</v>
      </c>
      <c r="D117" s="13">
        <v>23</v>
      </c>
      <c r="E117" s="15">
        <f t="shared" si="82"/>
        <v>160</v>
      </c>
      <c r="F117" s="15">
        <v>131</v>
      </c>
      <c r="G117" s="15">
        <v>29</v>
      </c>
      <c r="H117" s="17">
        <f t="shared" ref="H117:J117" si="113">+B117+E117</f>
        <v>283</v>
      </c>
      <c r="I117" s="17">
        <f t="shared" si="113"/>
        <v>231</v>
      </c>
      <c r="J117" s="17">
        <f t="shared" si="113"/>
        <v>52</v>
      </c>
    </row>
    <row r="118" spans="1:10" ht="15.75" customHeight="1" x14ac:dyDescent="0.25">
      <c r="A118" s="12" t="s">
        <v>114</v>
      </c>
      <c r="B118" s="13">
        <f t="shared" si="81"/>
        <v>104</v>
      </c>
      <c r="C118" s="13">
        <v>84</v>
      </c>
      <c r="D118" s="13">
        <v>20</v>
      </c>
      <c r="E118" s="15">
        <f t="shared" si="82"/>
        <v>131</v>
      </c>
      <c r="F118" s="15">
        <v>106</v>
      </c>
      <c r="G118" s="15">
        <v>25</v>
      </c>
      <c r="H118" s="17">
        <f t="shared" ref="H118:J118" si="114">+B118+E118</f>
        <v>235</v>
      </c>
      <c r="I118" s="17">
        <f t="shared" si="114"/>
        <v>190</v>
      </c>
      <c r="J118" s="17">
        <f t="shared" si="114"/>
        <v>45</v>
      </c>
    </row>
    <row r="119" spans="1:10" ht="15.75" customHeight="1" x14ac:dyDescent="0.25">
      <c r="A119" s="12" t="s">
        <v>115</v>
      </c>
      <c r="B119" s="13">
        <f t="shared" si="81"/>
        <v>87</v>
      </c>
      <c r="C119" s="13">
        <v>70</v>
      </c>
      <c r="D119" s="13">
        <v>17</v>
      </c>
      <c r="E119" s="15">
        <f t="shared" si="82"/>
        <v>107</v>
      </c>
      <c r="F119" s="15">
        <v>86</v>
      </c>
      <c r="G119" s="15">
        <v>21</v>
      </c>
      <c r="H119" s="17">
        <f t="shared" ref="H119:J119" si="115">+B119+E119</f>
        <v>194</v>
      </c>
      <c r="I119" s="17">
        <f t="shared" si="115"/>
        <v>156</v>
      </c>
      <c r="J119" s="17">
        <f t="shared" si="115"/>
        <v>38</v>
      </c>
    </row>
    <row r="120" spans="1:10" ht="15.75" customHeight="1" x14ac:dyDescent="0.25">
      <c r="A120" s="12" t="s">
        <v>116</v>
      </c>
      <c r="B120" s="13">
        <f t="shared" si="81"/>
        <v>73</v>
      </c>
      <c r="C120" s="13">
        <v>59</v>
      </c>
      <c r="D120" s="13">
        <v>14</v>
      </c>
      <c r="E120" s="15">
        <f t="shared" si="82"/>
        <v>86</v>
      </c>
      <c r="F120" s="15">
        <v>68</v>
      </c>
      <c r="G120" s="15">
        <v>18</v>
      </c>
      <c r="H120" s="17">
        <f t="shared" ref="H120:J120" si="116">+B120+E120</f>
        <v>159</v>
      </c>
      <c r="I120" s="17">
        <f t="shared" si="116"/>
        <v>127</v>
      </c>
      <c r="J120" s="17">
        <f t="shared" si="116"/>
        <v>32</v>
      </c>
    </row>
    <row r="121" spans="1:10" ht="15.75" customHeight="1" x14ac:dyDescent="0.25">
      <c r="A121" s="12" t="s">
        <v>117</v>
      </c>
      <c r="B121" s="13">
        <f t="shared" si="81"/>
        <v>61</v>
      </c>
      <c r="C121" s="13">
        <v>49</v>
      </c>
      <c r="D121" s="13">
        <v>12</v>
      </c>
      <c r="E121" s="15">
        <f t="shared" si="82"/>
        <v>68</v>
      </c>
      <c r="F121" s="15">
        <v>54</v>
      </c>
      <c r="G121" s="15">
        <v>14</v>
      </c>
      <c r="H121" s="17">
        <f t="shared" ref="H121:J121" si="117">+B121+E121</f>
        <v>129</v>
      </c>
      <c r="I121" s="17">
        <f t="shared" si="117"/>
        <v>103</v>
      </c>
      <c r="J121" s="17">
        <f t="shared" si="117"/>
        <v>26</v>
      </c>
    </row>
    <row r="122" spans="1:10" ht="15.75" customHeight="1" x14ac:dyDescent="0.25">
      <c r="A122" s="12" t="s">
        <v>118</v>
      </c>
      <c r="B122" s="13">
        <f t="shared" si="81"/>
        <v>53</v>
      </c>
      <c r="C122" s="13">
        <v>43</v>
      </c>
      <c r="D122" s="13">
        <v>10</v>
      </c>
      <c r="E122" s="15">
        <f t="shared" si="82"/>
        <v>56</v>
      </c>
      <c r="F122" s="15">
        <v>43</v>
      </c>
      <c r="G122" s="15">
        <v>13</v>
      </c>
      <c r="H122" s="17">
        <f t="shared" ref="H122:J122" si="118">+B122+E122</f>
        <v>109</v>
      </c>
      <c r="I122" s="17">
        <f t="shared" si="118"/>
        <v>86</v>
      </c>
      <c r="J122" s="17">
        <f t="shared" si="118"/>
        <v>23</v>
      </c>
    </row>
    <row r="123" spans="1:10" ht="15.75" customHeight="1" x14ac:dyDescent="0.25">
      <c r="A123" s="12" t="s">
        <v>119</v>
      </c>
      <c r="B123" s="13">
        <f t="shared" si="81"/>
        <v>42</v>
      </c>
      <c r="C123" s="13">
        <v>34</v>
      </c>
      <c r="D123" s="13">
        <v>8</v>
      </c>
      <c r="E123" s="15">
        <f t="shared" si="82"/>
        <v>42</v>
      </c>
      <c r="F123" s="15">
        <v>33</v>
      </c>
      <c r="G123" s="15">
        <v>9</v>
      </c>
      <c r="H123" s="17">
        <f t="shared" ref="H123:J123" si="119">+B123+E123</f>
        <v>84</v>
      </c>
      <c r="I123" s="17">
        <f t="shared" si="119"/>
        <v>67</v>
      </c>
      <c r="J123" s="17">
        <f t="shared" si="119"/>
        <v>17</v>
      </c>
    </row>
    <row r="124" spans="1:10" ht="15.75" customHeight="1" x14ac:dyDescent="0.25">
      <c r="A124" s="12" t="s">
        <v>120</v>
      </c>
      <c r="B124" s="13">
        <f t="shared" si="81"/>
        <v>34</v>
      </c>
      <c r="C124" s="13">
        <v>28</v>
      </c>
      <c r="D124" s="13">
        <v>6</v>
      </c>
      <c r="E124" s="15">
        <f t="shared" si="82"/>
        <v>31</v>
      </c>
      <c r="F124" s="15">
        <v>25</v>
      </c>
      <c r="G124" s="15">
        <v>6</v>
      </c>
      <c r="H124" s="17">
        <f t="shared" ref="H124:J124" si="120">+B124+E124</f>
        <v>65</v>
      </c>
      <c r="I124" s="17">
        <f t="shared" si="120"/>
        <v>53</v>
      </c>
      <c r="J124" s="17">
        <f t="shared" si="120"/>
        <v>12</v>
      </c>
    </row>
    <row r="125" spans="1:10" ht="15.75" customHeight="1" x14ac:dyDescent="0.25">
      <c r="A125" s="12" t="s">
        <v>121</v>
      </c>
      <c r="B125" s="13">
        <f t="shared" si="81"/>
        <v>26</v>
      </c>
      <c r="C125" s="13">
        <v>23</v>
      </c>
      <c r="D125" s="13">
        <v>3</v>
      </c>
      <c r="E125" s="15">
        <f t="shared" si="82"/>
        <v>23</v>
      </c>
      <c r="F125" s="15">
        <v>18</v>
      </c>
      <c r="G125" s="15">
        <v>5</v>
      </c>
      <c r="H125" s="17">
        <f t="shared" ref="H125:J125" si="121">+B125+E125</f>
        <v>49</v>
      </c>
      <c r="I125" s="17">
        <f t="shared" si="121"/>
        <v>41</v>
      </c>
      <c r="J125" s="17">
        <f t="shared" si="121"/>
        <v>8</v>
      </c>
    </row>
    <row r="126" spans="1:10" ht="15.75" customHeight="1" x14ac:dyDescent="0.25">
      <c r="A126" s="12" t="s">
        <v>122</v>
      </c>
      <c r="B126" s="13">
        <f t="shared" si="81"/>
        <v>21</v>
      </c>
      <c r="C126" s="13">
        <v>18</v>
      </c>
      <c r="D126" s="13">
        <v>3</v>
      </c>
      <c r="E126" s="15">
        <f t="shared" si="82"/>
        <v>16</v>
      </c>
      <c r="F126" s="15">
        <v>13</v>
      </c>
      <c r="G126" s="15">
        <v>3</v>
      </c>
      <c r="H126" s="17">
        <f t="shared" ref="H126:J126" si="122">+B126+E126</f>
        <v>37</v>
      </c>
      <c r="I126" s="17">
        <f t="shared" si="122"/>
        <v>31</v>
      </c>
      <c r="J126" s="17">
        <f t="shared" si="122"/>
        <v>6</v>
      </c>
    </row>
    <row r="127" spans="1:10" ht="30.75" customHeight="1" x14ac:dyDescent="0.25">
      <c r="A127" s="8" t="s">
        <v>123</v>
      </c>
      <c r="B127" s="13">
        <f t="shared" si="81"/>
        <v>56</v>
      </c>
      <c r="C127" s="13">
        <v>49</v>
      </c>
      <c r="D127" s="13">
        <v>7</v>
      </c>
      <c r="E127" s="15">
        <f t="shared" si="82"/>
        <v>48</v>
      </c>
      <c r="F127" s="15">
        <v>39</v>
      </c>
      <c r="G127" s="15">
        <v>9</v>
      </c>
      <c r="H127" s="17">
        <f t="shared" ref="H127:J127" si="123">+B127+E127</f>
        <v>104</v>
      </c>
      <c r="I127" s="17">
        <f t="shared" si="123"/>
        <v>88</v>
      </c>
      <c r="J127" s="17">
        <f t="shared" si="123"/>
        <v>16</v>
      </c>
    </row>
    <row r="128" spans="1:10" ht="15.75" customHeight="1" x14ac:dyDescent="0.25">
      <c r="A128" s="8" t="s">
        <v>124</v>
      </c>
      <c r="B128" s="20">
        <f t="shared" ref="B128:G128" si="124">SUM(B87:B127)</f>
        <v>20161</v>
      </c>
      <c r="C128" s="20">
        <f t="shared" si="124"/>
        <v>17468</v>
      </c>
      <c r="D128" s="20">
        <f t="shared" si="124"/>
        <v>2693</v>
      </c>
      <c r="E128" s="21">
        <f t="shared" si="124"/>
        <v>25183</v>
      </c>
      <c r="F128" s="21">
        <f t="shared" si="124"/>
        <v>22633</v>
      </c>
      <c r="G128" s="21">
        <f t="shared" si="124"/>
        <v>2550</v>
      </c>
      <c r="H128" s="22">
        <f t="shared" ref="H128:J128" si="125">+B128+E128</f>
        <v>45344</v>
      </c>
      <c r="I128" s="22">
        <f t="shared" si="125"/>
        <v>40101</v>
      </c>
      <c r="J128" s="22">
        <f t="shared" si="125"/>
        <v>5243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sqref="A1:J1"/>
    </sheetView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0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47711</v>
      </c>
      <c r="C3" s="5">
        <f t="shared" si="0"/>
        <v>37554</v>
      </c>
      <c r="D3" s="5">
        <f t="shared" si="0"/>
        <v>10157</v>
      </c>
      <c r="E3" s="6">
        <f t="shared" si="0"/>
        <v>50515</v>
      </c>
      <c r="F3" s="6">
        <f t="shared" si="0"/>
        <v>41423</v>
      </c>
      <c r="G3" s="6">
        <f t="shared" si="0"/>
        <v>9092</v>
      </c>
      <c r="H3" s="7">
        <f t="shared" si="0"/>
        <v>98226</v>
      </c>
      <c r="I3" s="7">
        <f t="shared" si="0"/>
        <v>78977</v>
      </c>
      <c r="J3" s="7">
        <f t="shared" si="0"/>
        <v>19249</v>
      </c>
    </row>
    <row r="5" spans="1:26" ht="20.25" customHeight="1" x14ac:dyDescent="0.25">
      <c r="A5" s="117" t="s">
        <v>12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SUM(C7:D7)</f>
        <v>641</v>
      </c>
      <c r="C7" s="14">
        <v>488</v>
      </c>
      <c r="D7" s="14">
        <v>153</v>
      </c>
      <c r="E7" s="15">
        <f t="shared" ref="E7:E12" si="2">SUM(F7:G7)</f>
        <v>589</v>
      </c>
      <c r="F7" s="16">
        <v>440</v>
      </c>
      <c r="G7" s="16">
        <v>149</v>
      </c>
      <c r="H7" s="17">
        <f t="shared" ref="H7:J7" si="3">+B7+E7</f>
        <v>1230</v>
      </c>
      <c r="I7" s="18">
        <f t="shared" si="3"/>
        <v>928</v>
      </c>
      <c r="J7" s="18">
        <f t="shared" si="3"/>
        <v>302</v>
      </c>
    </row>
    <row r="8" spans="1:26" ht="21" customHeight="1" x14ac:dyDescent="0.3">
      <c r="A8" s="12" t="s">
        <v>15</v>
      </c>
      <c r="B8" s="13">
        <f t="shared" si="1"/>
        <v>658</v>
      </c>
      <c r="C8" s="14">
        <v>504</v>
      </c>
      <c r="D8" s="14">
        <v>154</v>
      </c>
      <c r="E8" s="15">
        <f t="shared" si="2"/>
        <v>611</v>
      </c>
      <c r="F8" s="16">
        <v>459</v>
      </c>
      <c r="G8" s="16">
        <v>152</v>
      </c>
      <c r="H8" s="17">
        <f t="shared" ref="H8:J8" si="4">+B8+E8</f>
        <v>1269</v>
      </c>
      <c r="I8" s="18">
        <f t="shared" si="4"/>
        <v>963</v>
      </c>
      <c r="J8" s="18">
        <f t="shared" si="4"/>
        <v>306</v>
      </c>
    </row>
    <row r="9" spans="1:26" ht="21" customHeight="1" x14ac:dyDescent="0.3">
      <c r="A9" s="12" t="s">
        <v>16</v>
      </c>
      <c r="B9" s="13">
        <f t="shared" si="1"/>
        <v>680</v>
      </c>
      <c r="C9" s="14">
        <v>522</v>
      </c>
      <c r="D9" s="14">
        <v>158</v>
      </c>
      <c r="E9" s="15">
        <f t="shared" si="2"/>
        <v>632</v>
      </c>
      <c r="F9" s="16">
        <v>479</v>
      </c>
      <c r="G9" s="16">
        <v>153</v>
      </c>
      <c r="H9" s="17">
        <f t="shared" ref="H9:J9" si="5">+B9+E9</f>
        <v>1312</v>
      </c>
      <c r="I9" s="18">
        <f t="shared" si="5"/>
        <v>1001</v>
      </c>
      <c r="J9" s="18">
        <f t="shared" si="5"/>
        <v>311</v>
      </c>
    </row>
    <row r="10" spans="1:26" ht="21" customHeight="1" x14ac:dyDescent="0.3">
      <c r="A10" s="12" t="s">
        <v>17</v>
      </c>
      <c r="B10" s="13">
        <f t="shared" si="1"/>
        <v>704</v>
      </c>
      <c r="C10" s="14">
        <v>544</v>
      </c>
      <c r="D10" s="14">
        <v>160</v>
      </c>
      <c r="E10" s="15">
        <f t="shared" si="2"/>
        <v>655</v>
      </c>
      <c r="F10" s="16">
        <v>501</v>
      </c>
      <c r="G10" s="16">
        <v>154</v>
      </c>
      <c r="H10" s="17">
        <f t="shared" ref="H10:J10" si="6">+B10+E10</f>
        <v>1359</v>
      </c>
      <c r="I10" s="18">
        <f t="shared" si="6"/>
        <v>1045</v>
      </c>
      <c r="J10" s="18">
        <f t="shared" si="6"/>
        <v>314</v>
      </c>
    </row>
    <row r="11" spans="1:26" ht="21" customHeight="1" x14ac:dyDescent="0.3">
      <c r="A11" s="12" t="s">
        <v>18</v>
      </c>
      <c r="B11" s="13">
        <f t="shared" si="1"/>
        <v>730</v>
      </c>
      <c r="C11" s="14">
        <v>567</v>
      </c>
      <c r="D11" s="14">
        <v>163</v>
      </c>
      <c r="E11" s="15">
        <f t="shared" si="2"/>
        <v>683</v>
      </c>
      <c r="F11" s="16">
        <v>526</v>
      </c>
      <c r="G11" s="16">
        <v>157</v>
      </c>
      <c r="H11" s="17">
        <f t="shared" ref="H11:J11" si="7">+B11+E11</f>
        <v>1413</v>
      </c>
      <c r="I11" s="18">
        <f t="shared" si="7"/>
        <v>1093</v>
      </c>
      <c r="J11" s="18">
        <f t="shared" si="7"/>
        <v>320</v>
      </c>
    </row>
    <row r="12" spans="1:26" ht="21" customHeight="1" x14ac:dyDescent="0.3">
      <c r="A12" s="12" t="s">
        <v>19</v>
      </c>
      <c r="B12" s="13">
        <f t="shared" si="1"/>
        <v>756</v>
      </c>
      <c r="C12" s="14">
        <v>590</v>
      </c>
      <c r="D12" s="14">
        <v>166</v>
      </c>
      <c r="E12" s="15">
        <f t="shared" si="2"/>
        <v>709</v>
      </c>
      <c r="F12" s="16">
        <v>548</v>
      </c>
      <c r="G12" s="16">
        <v>161</v>
      </c>
      <c r="H12" s="17">
        <f t="shared" ref="H12:J12" si="8">+B12+E12</f>
        <v>1465</v>
      </c>
      <c r="I12" s="18">
        <f t="shared" si="8"/>
        <v>1138</v>
      </c>
      <c r="J12" s="18">
        <f t="shared" si="8"/>
        <v>327</v>
      </c>
    </row>
    <row r="13" spans="1:26" ht="30" customHeight="1" x14ac:dyDescent="0.25">
      <c r="A13" s="8" t="s">
        <v>20</v>
      </c>
      <c r="B13" s="19">
        <f t="shared" ref="B13:G13" si="9">SUM(B7:B12)</f>
        <v>4169</v>
      </c>
      <c r="C13" s="20">
        <f t="shared" si="9"/>
        <v>3215</v>
      </c>
      <c r="D13" s="20">
        <f t="shared" si="9"/>
        <v>954</v>
      </c>
      <c r="E13" s="21">
        <f t="shared" si="9"/>
        <v>3879</v>
      </c>
      <c r="F13" s="21">
        <f t="shared" si="9"/>
        <v>2953</v>
      </c>
      <c r="G13" s="21">
        <f t="shared" si="9"/>
        <v>926</v>
      </c>
      <c r="H13" s="22">
        <f t="shared" ref="H13:J13" si="10">+B13+E13</f>
        <v>8048</v>
      </c>
      <c r="I13" s="22">
        <f t="shared" si="10"/>
        <v>6168</v>
      </c>
      <c r="J13" s="22">
        <f t="shared" si="10"/>
        <v>1880</v>
      </c>
    </row>
    <row r="15" spans="1:26" ht="14.4" x14ac:dyDescent="0.25">
      <c r="A15" s="119" t="s">
        <v>21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SUM(C17:D17)</f>
        <v>786</v>
      </c>
      <c r="C17" s="28">
        <v>617</v>
      </c>
      <c r="D17" s="28">
        <v>169</v>
      </c>
      <c r="E17" s="29">
        <f t="shared" ref="E17:E22" si="12">SUM(F17:G17)</f>
        <v>736</v>
      </c>
      <c r="F17" s="30">
        <v>573</v>
      </c>
      <c r="G17" s="30">
        <v>163</v>
      </c>
      <c r="H17" s="31">
        <f t="shared" ref="H17:J17" si="13">+B17+E17</f>
        <v>1522</v>
      </c>
      <c r="I17" s="32">
        <f t="shared" si="13"/>
        <v>1190</v>
      </c>
      <c r="J17" s="32">
        <f t="shared" si="13"/>
        <v>332</v>
      </c>
    </row>
    <row r="18" spans="1:10" ht="14.4" x14ac:dyDescent="0.3">
      <c r="A18" s="26" t="s">
        <v>23</v>
      </c>
      <c r="B18" s="27">
        <f t="shared" si="11"/>
        <v>815</v>
      </c>
      <c r="C18" s="28">
        <v>643</v>
      </c>
      <c r="D18" s="28">
        <v>172</v>
      </c>
      <c r="E18" s="29">
        <f t="shared" si="12"/>
        <v>763</v>
      </c>
      <c r="F18" s="30">
        <v>599</v>
      </c>
      <c r="G18" s="30">
        <v>164</v>
      </c>
      <c r="H18" s="31">
        <f t="shared" ref="H18:J18" si="14">+B18+E18</f>
        <v>1578</v>
      </c>
      <c r="I18" s="32">
        <f t="shared" si="14"/>
        <v>1242</v>
      </c>
      <c r="J18" s="32">
        <f t="shared" si="14"/>
        <v>336</v>
      </c>
    </row>
    <row r="19" spans="1:10" ht="14.4" x14ac:dyDescent="0.3">
      <c r="A19" s="26" t="s">
        <v>24</v>
      </c>
      <c r="B19" s="27">
        <f t="shared" si="11"/>
        <v>845</v>
      </c>
      <c r="C19" s="28">
        <v>670</v>
      </c>
      <c r="D19" s="28">
        <v>175</v>
      </c>
      <c r="E19" s="29">
        <f t="shared" si="12"/>
        <v>794</v>
      </c>
      <c r="F19" s="30">
        <v>628</v>
      </c>
      <c r="G19" s="30">
        <v>166</v>
      </c>
      <c r="H19" s="31">
        <f t="shared" ref="H19:J19" si="15">+B19+E19</f>
        <v>1639</v>
      </c>
      <c r="I19" s="32">
        <f t="shared" si="15"/>
        <v>1298</v>
      </c>
      <c r="J19" s="32">
        <f t="shared" si="15"/>
        <v>341</v>
      </c>
    </row>
    <row r="20" spans="1:10" ht="14.4" x14ac:dyDescent="0.3">
      <c r="A20" s="26" t="s">
        <v>25</v>
      </c>
      <c r="B20" s="27">
        <f t="shared" si="11"/>
        <v>870</v>
      </c>
      <c r="C20" s="28">
        <v>692</v>
      </c>
      <c r="D20" s="28">
        <v>178</v>
      </c>
      <c r="E20" s="29">
        <f t="shared" si="12"/>
        <v>825</v>
      </c>
      <c r="F20" s="30">
        <v>657</v>
      </c>
      <c r="G20" s="30">
        <v>168</v>
      </c>
      <c r="H20" s="31">
        <f t="shared" ref="H20:J20" si="16">+B20+E20</f>
        <v>1695</v>
      </c>
      <c r="I20" s="32">
        <f t="shared" si="16"/>
        <v>1349</v>
      </c>
      <c r="J20" s="32">
        <f t="shared" si="16"/>
        <v>346</v>
      </c>
    </row>
    <row r="21" spans="1:10" ht="15.75" customHeight="1" x14ac:dyDescent="0.3">
      <c r="A21" s="26" t="s">
        <v>26</v>
      </c>
      <c r="B21" s="27">
        <f t="shared" si="11"/>
        <v>893</v>
      </c>
      <c r="C21" s="28">
        <v>713</v>
      </c>
      <c r="D21" s="28">
        <v>180</v>
      </c>
      <c r="E21" s="29">
        <f t="shared" si="12"/>
        <v>854</v>
      </c>
      <c r="F21" s="30">
        <v>684</v>
      </c>
      <c r="G21" s="30">
        <v>170</v>
      </c>
      <c r="H21" s="31">
        <f t="shared" ref="H21:J21" si="17">+B21+E21</f>
        <v>1747</v>
      </c>
      <c r="I21" s="32">
        <f t="shared" si="17"/>
        <v>1397</v>
      </c>
      <c r="J21" s="32">
        <f t="shared" si="17"/>
        <v>350</v>
      </c>
    </row>
    <row r="22" spans="1:10" ht="15.75" customHeight="1" x14ac:dyDescent="0.3">
      <c r="A22" s="26" t="s">
        <v>27</v>
      </c>
      <c r="B22" s="27">
        <f t="shared" si="11"/>
        <v>913</v>
      </c>
      <c r="C22" s="28">
        <v>730</v>
      </c>
      <c r="D22" s="28">
        <v>183</v>
      </c>
      <c r="E22" s="29">
        <f t="shared" si="12"/>
        <v>879</v>
      </c>
      <c r="F22" s="30">
        <v>707</v>
      </c>
      <c r="G22" s="30">
        <v>172</v>
      </c>
      <c r="H22" s="31">
        <f t="shared" ref="H22:J22" si="18">+B22+E22</f>
        <v>1792</v>
      </c>
      <c r="I22" s="32">
        <f t="shared" si="18"/>
        <v>1437</v>
      </c>
      <c r="J22" s="32">
        <f t="shared" si="18"/>
        <v>355</v>
      </c>
    </row>
    <row r="23" spans="1:10" ht="15.75" customHeight="1" x14ac:dyDescent="0.25">
      <c r="A23" s="23" t="s">
        <v>28</v>
      </c>
      <c r="B23" s="33">
        <f t="shared" ref="B23:G23" si="19">SUM(B17:B22)</f>
        <v>5122</v>
      </c>
      <c r="C23" s="34">
        <f t="shared" si="19"/>
        <v>4065</v>
      </c>
      <c r="D23" s="34">
        <f t="shared" si="19"/>
        <v>1057</v>
      </c>
      <c r="E23" s="35">
        <f t="shared" si="19"/>
        <v>4851</v>
      </c>
      <c r="F23" s="35">
        <f t="shared" si="19"/>
        <v>3848</v>
      </c>
      <c r="G23" s="35">
        <f t="shared" si="19"/>
        <v>1003</v>
      </c>
      <c r="H23" s="36">
        <f t="shared" ref="H23:J23" si="20">+B23+E23</f>
        <v>9973</v>
      </c>
      <c r="I23" s="36">
        <f t="shared" si="20"/>
        <v>7913</v>
      </c>
      <c r="J23" s="36">
        <f t="shared" si="20"/>
        <v>2060</v>
      </c>
    </row>
    <row r="24" spans="1:10" ht="15.75" customHeight="1" x14ac:dyDescent="0.25"/>
    <row r="25" spans="1:10" ht="15.75" customHeight="1" x14ac:dyDescent="0.25">
      <c r="A25" s="120" t="s">
        <v>29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SUM(C27:D27)</f>
        <v>936</v>
      </c>
      <c r="C27" s="42">
        <v>748</v>
      </c>
      <c r="D27" s="42">
        <v>188</v>
      </c>
      <c r="E27" s="43">
        <f t="shared" ref="E27:E32" si="22">SUM(F27:G27)</f>
        <v>903</v>
      </c>
      <c r="F27" s="44">
        <v>729</v>
      </c>
      <c r="G27" s="44">
        <v>174</v>
      </c>
      <c r="H27" s="45">
        <f t="shared" ref="H27:J27" si="23">+B27+E27</f>
        <v>1839</v>
      </c>
      <c r="I27" s="46">
        <f t="shared" si="23"/>
        <v>1477</v>
      </c>
      <c r="J27" s="46">
        <f t="shared" si="23"/>
        <v>362</v>
      </c>
    </row>
    <row r="28" spans="1:10" ht="15.75" customHeight="1" x14ac:dyDescent="0.3">
      <c r="A28" s="40" t="s">
        <v>31</v>
      </c>
      <c r="B28" s="41">
        <f t="shared" si="21"/>
        <v>950</v>
      </c>
      <c r="C28" s="42">
        <v>758</v>
      </c>
      <c r="D28" s="42">
        <v>192</v>
      </c>
      <c r="E28" s="43">
        <f t="shared" si="22"/>
        <v>919</v>
      </c>
      <c r="F28" s="44">
        <v>746</v>
      </c>
      <c r="G28" s="44">
        <v>173</v>
      </c>
      <c r="H28" s="45">
        <f t="shared" ref="H28:J28" si="24">+B28+E28</f>
        <v>1869</v>
      </c>
      <c r="I28" s="46">
        <f t="shared" si="24"/>
        <v>1504</v>
      </c>
      <c r="J28" s="46">
        <f t="shared" si="24"/>
        <v>365</v>
      </c>
    </row>
    <row r="29" spans="1:10" ht="15.75" customHeight="1" x14ac:dyDescent="0.3">
      <c r="A29" s="40" t="s">
        <v>32</v>
      </c>
      <c r="B29" s="41">
        <f t="shared" si="21"/>
        <v>961</v>
      </c>
      <c r="C29" s="42">
        <v>764</v>
      </c>
      <c r="D29" s="42">
        <v>197</v>
      </c>
      <c r="E29" s="43">
        <f t="shared" si="22"/>
        <v>930</v>
      </c>
      <c r="F29" s="44">
        <v>758</v>
      </c>
      <c r="G29" s="44">
        <v>172</v>
      </c>
      <c r="H29" s="45">
        <f t="shared" ref="H29:J29" si="25">+B29+E29</f>
        <v>1891</v>
      </c>
      <c r="I29" s="46">
        <f t="shared" si="25"/>
        <v>1522</v>
      </c>
      <c r="J29" s="46">
        <f t="shared" si="25"/>
        <v>369</v>
      </c>
    </row>
    <row r="30" spans="1:10" ht="15.75" customHeight="1" x14ac:dyDescent="0.3">
      <c r="A30" s="40" t="s">
        <v>33</v>
      </c>
      <c r="B30" s="41">
        <f t="shared" si="21"/>
        <v>977</v>
      </c>
      <c r="C30" s="42">
        <v>772</v>
      </c>
      <c r="D30" s="42">
        <v>205</v>
      </c>
      <c r="E30" s="43">
        <f t="shared" si="22"/>
        <v>936</v>
      </c>
      <c r="F30" s="44">
        <v>766</v>
      </c>
      <c r="G30" s="44">
        <v>170</v>
      </c>
      <c r="H30" s="45">
        <f t="shared" ref="H30:J30" si="26">+B30+E30</f>
        <v>1913</v>
      </c>
      <c r="I30" s="46">
        <f t="shared" si="26"/>
        <v>1538</v>
      </c>
      <c r="J30" s="46">
        <f t="shared" si="26"/>
        <v>375</v>
      </c>
    </row>
    <row r="31" spans="1:10" ht="15.75" customHeight="1" x14ac:dyDescent="0.3">
      <c r="A31" s="40" t="s">
        <v>34</v>
      </c>
      <c r="B31" s="41">
        <f t="shared" si="21"/>
        <v>980</v>
      </c>
      <c r="C31" s="42">
        <v>772</v>
      </c>
      <c r="D31" s="42">
        <v>208</v>
      </c>
      <c r="E31" s="43">
        <f t="shared" si="22"/>
        <v>934</v>
      </c>
      <c r="F31" s="44">
        <v>767</v>
      </c>
      <c r="G31" s="44">
        <v>167</v>
      </c>
      <c r="H31" s="45">
        <f t="shared" ref="H31:J31" si="27">+B31+E31</f>
        <v>1914</v>
      </c>
      <c r="I31" s="46">
        <f t="shared" si="27"/>
        <v>1539</v>
      </c>
      <c r="J31" s="46">
        <f t="shared" si="27"/>
        <v>375</v>
      </c>
    </row>
    <row r="32" spans="1:10" ht="15.75" customHeight="1" x14ac:dyDescent="0.3">
      <c r="A32" s="40" t="s">
        <v>35</v>
      </c>
      <c r="B32" s="41">
        <f t="shared" si="21"/>
        <v>968</v>
      </c>
      <c r="C32" s="42">
        <v>760</v>
      </c>
      <c r="D32" s="42">
        <v>208</v>
      </c>
      <c r="E32" s="43">
        <f t="shared" si="22"/>
        <v>922</v>
      </c>
      <c r="F32" s="44">
        <v>760</v>
      </c>
      <c r="G32" s="44">
        <v>162</v>
      </c>
      <c r="H32" s="45">
        <f t="shared" ref="H32:J32" si="28">+B32+E32</f>
        <v>1890</v>
      </c>
      <c r="I32" s="46">
        <f t="shared" si="28"/>
        <v>1520</v>
      </c>
      <c r="J32" s="46">
        <f t="shared" si="28"/>
        <v>370</v>
      </c>
    </row>
    <row r="33" spans="1:10" ht="15.75" customHeight="1" x14ac:dyDescent="0.25">
      <c r="A33" s="37" t="s">
        <v>28</v>
      </c>
      <c r="B33" s="47">
        <f t="shared" ref="B33:G33" si="29">SUM(B27:B32)</f>
        <v>5772</v>
      </c>
      <c r="C33" s="48">
        <f t="shared" si="29"/>
        <v>4574</v>
      </c>
      <c r="D33" s="48">
        <f t="shared" si="29"/>
        <v>1198</v>
      </c>
      <c r="E33" s="49">
        <f t="shared" si="29"/>
        <v>5544</v>
      </c>
      <c r="F33" s="49">
        <f t="shared" si="29"/>
        <v>4526</v>
      </c>
      <c r="G33" s="49">
        <f t="shared" si="29"/>
        <v>1018</v>
      </c>
      <c r="H33" s="50">
        <f t="shared" ref="H33:J33" si="30">+B33+E33</f>
        <v>11316</v>
      </c>
      <c r="I33" s="50">
        <f t="shared" si="30"/>
        <v>9100</v>
      </c>
      <c r="J33" s="50">
        <f t="shared" si="30"/>
        <v>2216</v>
      </c>
    </row>
    <row r="34" spans="1:10" ht="15.75" customHeight="1" x14ac:dyDescent="0.25"/>
    <row r="35" spans="1:10" ht="15.75" customHeight="1" x14ac:dyDescent="0.25">
      <c r="A35" s="121" t="s">
        <v>36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SUM(C37:D37)</f>
        <v>940</v>
      </c>
      <c r="C37" s="56">
        <v>743</v>
      </c>
      <c r="D37" s="56">
        <v>197</v>
      </c>
      <c r="E37" s="57">
        <f t="shared" ref="E37:E47" si="32">SUM(F37:G37)</f>
        <v>897</v>
      </c>
      <c r="F37" s="58">
        <v>742</v>
      </c>
      <c r="G37" s="58">
        <v>155</v>
      </c>
      <c r="H37" s="59">
        <f t="shared" ref="H37:J37" si="33">+B37+E37</f>
        <v>1837</v>
      </c>
      <c r="I37" s="60">
        <f t="shared" si="33"/>
        <v>1485</v>
      </c>
      <c r="J37" s="60">
        <f t="shared" si="33"/>
        <v>352</v>
      </c>
    </row>
    <row r="38" spans="1:10" ht="15.75" customHeight="1" x14ac:dyDescent="0.3">
      <c r="A38" s="54" t="s">
        <v>38</v>
      </c>
      <c r="B38" s="55">
        <f t="shared" si="31"/>
        <v>912</v>
      </c>
      <c r="C38" s="56">
        <v>724</v>
      </c>
      <c r="D38" s="56">
        <v>188</v>
      </c>
      <c r="E38" s="57">
        <f t="shared" si="32"/>
        <v>869</v>
      </c>
      <c r="F38" s="58">
        <v>723</v>
      </c>
      <c r="G38" s="58">
        <v>146</v>
      </c>
      <c r="H38" s="59">
        <f t="shared" ref="H38:J38" si="34">+B38+E38</f>
        <v>1781</v>
      </c>
      <c r="I38" s="60">
        <f t="shared" si="34"/>
        <v>1447</v>
      </c>
      <c r="J38" s="60">
        <f t="shared" si="34"/>
        <v>334</v>
      </c>
    </row>
    <row r="39" spans="1:10" ht="15.75" customHeight="1" x14ac:dyDescent="0.3">
      <c r="A39" s="54" t="s">
        <v>39</v>
      </c>
      <c r="B39" s="55">
        <f t="shared" si="31"/>
        <v>888</v>
      </c>
      <c r="C39" s="56">
        <v>704</v>
      </c>
      <c r="D39" s="56">
        <v>184</v>
      </c>
      <c r="E39" s="57">
        <f t="shared" si="32"/>
        <v>841</v>
      </c>
      <c r="F39" s="58">
        <v>702</v>
      </c>
      <c r="G39" s="58">
        <v>139</v>
      </c>
      <c r="H39" s="59">
        <f t="shared" ref="H39:J39" si="35">+B39+E39</f>
        <v>1729</v>
      </c>
      <c r="I39" s="60">
        <f t="shared" si="35"/>
        <v>1406</v>
      </c>
      <c r="J39" s="60">
        <f t="shared" si="35"/>
        <v>323</v>
      </c>
    </row>
    <row r="40" spans="1:10" ht="15.75" customHeight="1" x14ac:dyDescent="0.3">
      <c r="A40" s="54" t="s">
        <v>40</v>
      </c>
      <c r="B40" s="55">
        <f t="shared" si="31"/>
        <v>866</v>
      </c>
      <c r="C40" s="56">
        <v>686</v>
      </c>
      <c r="D40" s="56">
        <v>180</v>
      </c>
      <c r="E40" s="57">
        <f t="shared" si="32"/>
        <v>814</v>
      </c>
      <c r="F40" s="58">
        <v>682</v>
      </c>
      <c r="G40" s="58">
        <v>132</v>
      </c>
      <c r="H40" s="59">
        <f t="shared" ref="H40:J40" si="36">+B40+E40</f>
        <v>1680</v>
      </c>
      <c r="I40" s="60">
        <f t="shared" si="36"/>
        <v>1368</v>
      </c>
      <c r="J40" s="60">
        <f t="shared" si="36"/>
        <v>312</v>
      </c>
    </row>
    <row r="41" spans="1:10" ht="15.75" customHeight="1" x14ac:dyDescent="0.3">
      <c r="A41" s="54" t="s">
        <v>41</v>
      </c>
      <c r="B41" s="55">
        <f t="shared" si="31"/>
        <v>839</v>
      </c>
      <c r="C41" s="56">
        <v>664</v>
      </c>
      <c r="D41" s="56">
        <v>175</v>
      </c>
      <c r="E41" s="57">
        <f t="shared" si="32"/>
        <v>791</v>
      </c>
      <c r="F41" s="58">
        <v>664</v>
      </c>
      <c r="G41" s="58">
        <v>127</v>
      </c>
      <c r="H41" s="59">
        <f t="shared" ref="H41:J41" si="37">+B41+E41</f>
        <v>1630</v>
      </c>
      <c r="I41" s="60">
        <f t="shared" si="37"/>
        <v>1328</v>
      </c>
      <c r="J41" s="60">
        <f t="shared" si="37"/>
        <v>302</v>
      </c>
    </row>
    <row r="42" spans="1:10" ht="15.75" customHeight="1" x14ac:dyDescent="0.3">
      <c r="A42" s="54" t="s">
        <v>42</v>
      </c>
      <c r="B42" s="55">
        <f t="shared" si="31"/>
        <v>812</v>
      </c>
      <c r="C42" s="56">
        <v>642</v>
      </c>
      <c r="D42" s="56">
        <v>170</v>
      </c>
      <c r="E42" s="57">
        <f t="shared" si="32"/>
        <v>769</v>
      </c>
      <c r="F42" s="58">
        <v>645</v>
      </c>
      <c r="G42" s="58">
        <v>124</v>
      </c>
      <c r="H42" s="59">
        <f t="shared" ref="H42:J42" si="38">+B42+E42</f>
        <v>1581</v>
      </c>
      <c r="I42" s="60">
        <f t="shared" si="38"/>
        <v>1287</v>
      </c>
      <c r="J42" s="60">
        <f t="shared" si="38"/>
        <v>294</v>
      </c>
    </row>
    <row r="43" spans="1:10" ht="15.75" customHeight="1" x14ac:dyDescent="0.3">
      <c r="A43" s="54" t="s">
        <v>43</v>
      </c>
      <c r="B43" s="55">
        <f t="shared" si="31"/>
        <v>786</v>
      </c>
      <c r="C43" s="56">
        <v>620</v>
      </c>
      <c r="D43" s="56">
        <v>166</v>
      </c>
      <c r="E43" s="57">
        <f t="shared" si="32"/>
        <v>749</v>
      </c>
      <c r="F43" s="58">
        <v>628</v>
      </c>
      <c r="G43" s="58">
        <v>121</v>
      </c>
      <c r="H43" s="59">
        <f t="shared" ref="H43:J43" si="39">+B43+E43</f>
        <v>1535</v>
      </c>
      <c r="I43" s="60">
        <f t="shared" si="39"/>
        <v>1248</v>
      </c>
      <c r="J43" s="60">
        <f t="shared" si="39"/>
        <v>287</v>
      </c>
    </row>
    <row r="44" spans="1:10" ht="15.75" customHeight="1" x14ac:dyDescent="0.3">
      <c r="A44" s="54" t="s">
        <v>44</v>
      </c>
      <c r="B44" s="55">
        <f t="shared" si="31"/>
        <v>761</v>
      </c>
      <c r="C44" s="56">
        <v>601</v>
      </c>
      <c r="D44" s="56">
        <v>160</v>
      </c>
      <c r="E44" s="57">
        <f t="shared" si="32"/>
        <v>735</v>
      </c>
      <c r="F44" s="58">
        <v>615</v>
      </c>
      <c r="G44" s="58">
        <v>120</v>
      </c>
      <c r="H44" s="59">
        <f t="shared" ref="H44:J44" si="40">+B44+E44</f>
        <v>1496</v>
      </c>
      <c r="I44" s="60">
        <f t="shared" si="40"/>
        <v>1216</v>
      </c>
      <c r="J44" s="60">
        <f t="shared" si="40"/>
        <v>280</v>
      </c>
    </row>
    <row r="45" spans="1:10" ht="15.75" customHeight="1" x14ac:dyDescent="0.3">
      <c r="A45" s="54" t="s">
        <v>45</v>
      </c>
      <c r="B45" s="55">
        <f t="shared" si="31"/>
        <v>732</v>
      </c>
      <c r="C45" s="56">
        <v>581</v>
      </c>
      <c r="D45" s="56">
        <v>151</v>
      </c>
      <c r="E45" s="57">
        <f t="shared" si="32"/>
        <v>721</v>
      </c>
      <c r="F45" s="58">
        <v>603</v>
      </c>
      <c r="G45" s="58">
        <v>118</v>
      </c>
      <c r="H45" s="59">
        <f t="shared" ref="H45:J45" si="41">+B45+E45</f>
        <v>1453</v>
      </c>
      <c r="I45" s="60">
        <f t="shared" si="41"/>
        <v>1184</v>
      </c>
      <c r="J45" s="60">
        <f t="shared" si="41"/>
        <v>269</v>
      </c>
    </row>
    <row r="46" spans="1:10" ht="15.75" customHeight="1" x14ac:dyDescent="0.3">
      <c r="A46" s="54" t="s">
        <v>46</v>
      </c>
      <c r="B46" s="55">
        <f t="shared" si="31"/>
        <v>708</v>
      </c>
      <c r="C46" s="56">
        <v>564</v>
      </c>
      <c r="D46" s="56">
        <v>144</v>
      </c>
      <c r="E46" s="57">
        <f t="shared" si="32"/>
        <v>716</v>
      </c>
      <c r="F46" s="58">
        <v>597</v>
      </c>
      <c r="G46" s="58">
        <v>119</v>
      </c>
      <c r="H46" s="59">
        <f t="shared" ref="H46:J46" si="42">+B46+E46</f>
        <v>1424</v>
      </c>
      <c r="I46" s="60">
        <f t="shared" si="42"/>
        <v>1161</v>
      </c>
      <c r="J46" s="60">
        <f t="shared" si="42"/>
        <v>263</v>
      </c>
    </row>
    <row r="47" spans="1:10" ht="15.75" customHeight="1" x14ac:dyDescent="0.3">
      <c r="A47" s="54" t="s">
        <v>47</v>
      </c>
      <c r="B47" s="55">
        <f t="shared" si="31"/>
        <v>682</v>
      </c>
      <c r="C47" s="56">
        <v>545</v>
      </c>
      <c r="D47" s="56">
        <v>137</v>
      </c>
      <c r="E47" s="57">
        <f t="shared" si="32"/>
        <v>705</v>
      </c>
      <c r="F47" s="58">
        <v>587</v>
      </c>
      <c r="G47" s="58">
        <v>118</v>
      </c>
      <c r="H47" s="59">
        <f t="shared" ref="H47:J47" si="43">+B47+E47</f>
        <v>1387</v>
      </c>
      <c r="I47" s="60">
        <f t="shared" si="43"/>
        <v>1132</v>
      </c>
      <c r="J47" s="60">
        <f t="shared" si="43"/>
        <v>255</v>
      </c>
    </row>
    <row r="48" spans="1:10" ht="15.75" customHeight="1" x14ac:dyDescent="0.25">
      <c r="A48" s="51" t="s">
        <v>48</v>
      </c>
      <c r="B48" s="61">
        <f t="shared" ref="B48:G48" si="44">SUM(B37:B47)</f>
        <v>8926</v>
      </c>
      <c r="C48" s="62">
        <f t="shared" si="44"/>
        <v>7074</v>
      </c>
      <c r="D48" s="62">
        <f t="shared" si="44"/>
        <v>1852</v>
      </c>
      <c r="E48" s="63">
        <f t="shared" si="44"/>
        <v>8607</v>
      </c>
      <c r="F48" s="63">
        <f t="shared" si="44"/>
        <v>7188</v>
      </c>
      <c r="G48" s="63">
        <f t="shared" si="44"/>
        <v>1419</v>
      </c>
      <c r="H48" s="64">
        <f t="shared" ref="H48:J48" si="45">+B48+E48</f>
        <v>17533</v>
      </c>
      <c r="I48" s="64">
        <f t="shared" si="45"/>
        <v>14262</v>
      </c>
      <c r="J48" s="64">
        <f t="shared" si="45"/>
        <v>3271</v>
      </c>
    </row>
    <row r="49" spans="1:10" ht="15.75" customHeight="1" x14ac:dyDescent="0.25"/>
    <row r="50" spans="1:10" ht="15.75" customHeight="1" x14ac:dyDescent="0.25">
      <c r="A50" s="114" t="s">
        <v>49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SUM(C52:D52)</f>
        <v>651</v>
      </c>
      <c r="C52" s="70">
        <v>522</v>
      </c>
      <c r="D52" s="70">
        <v>129</v>
      </c>
      <c r="E52" s="71">
        <f t="shared" ref="E52:E82" si="47">SUM(F52:G52)</f>
        <v>693</v>
      </c>
      <c r="F52" s="72">
        <v>577</v>
      </c>
      <c r="G52" s="72">
        <v>116</v>
      </c>
      <c r="H52" s="73">
        <f t="shared" ref="H52:J52" si="48">+B52+E52</f>
        <v>1344</v>
      </c>
      <c r="I52" s="74">
        <f t="shared" si="48"/>
        <v>1099</v>
      </c>
      <c r="J52" s="74">
        <f t="shared" si="48"/>
        <v>245</v>
      </c>
    </row>
    <row r="53" spans="1:10" ht="15.75" customHeight="1" x14ac:dyDescent="0.3">
      <c r="A53" s="68" t="s">
        <v>51</v>
      </c>
      <c r="B53" s="69">
        <f t="shared" si="46"/>
        <v>616</v>
      </c>
      <c r="C53" s="70">
        <v>495</v>
      </c>
      <c r="D53" s="70">
        <v>121</v>
      </c>
      <c r="E53" s="71">
        <f t="shared" si="47"/>
        <v>677</v>
      </c>
      <c r="F53" s="72">
        <v>562</v>
      </c>
      <c r="G53" s="72">
        <v>115</v>
      </c>
      <c r="H53" s="73">
        <f t="shared" ref="H53:J53" si="49">+B53+E53</f>
        <v>1293</v>
      </c>
      <c r="I53" s="74">
        <f t="shared" si="49"/>
        <v>1057</v>
      </c>
      <c r="J53" s="74">
        <f t="shared" si="49"/>
        <v>236</v>
      </c>
    </row>
    <row r="54" spans="1:10" ht="15.75" customHeight="1" x14ac:dyDescent="0.3">
      <c r="A54" s="68" t="s">
        <v>52</v>
      </c>
      <c r="B54" s="69">
        <f t="shared" si="46"/>
        <v>584</v>
      </c>
      <c r="C54" s="70">
        <v>471</v>
      </c>
      <c r="D54" s="70">
        <v>113</v>
      </c>
      <c r="E54" s="71">
        <f t="shared" si="47"/>
        <v>660</v>
      </c>
      <c r="F54" s="72">
        <v>546</v>
      </c>
      <c r="G54" s="72">
        <v>114</v>
      </c>
      <c r="H54" s="73">
        <f t="shared" ref="H54:J54" si="50">+B54+E54</f>
        <v>1244</v>
      </c>
      <c r="I54" s="74">
        <f t="shared" si="50"/>
        <v>1017</v>
      </c>
      <c r="J54" s="74">
        <f t="shared" si="50"/>
        <v>227</v>
      </c>
    </row>
    <row r="55" spans="1:10" ht="15.75" customHeight="1" x14ac:dyDescent="0.3">
      <c r="A55" s="68" t="s">
        <v>53</v>
      </c>
      <c r="B55" s="69">
        <f t="shared" si="46"/>
        <v>555</v>
      </c>
      <c r="C55" s="70">
        <v>448</v>
      </c>
      <c r="D55" s="70">
        <v>107</v>
      </c>
      <c r="E55" s="71">
        <f t="shared" si="47"/>
        <v>646</v>
      </c>
      <c r="F55" s="72">
        <v>533</v>
      </c>
      <c r="G55" s="72">
        <v>113</v>
      </c>
      <c r="H55" s="73">
        <f t="shared" ref="H55:J55" si="51">+B55+E55</f>
        <v>1201</v>
      </c>
      <c r="I55" s="74">
        <f t="shared" si="51"/>
        <v>981</v>
      </c>
      <c r="J55" s="74">
        <f t="shared" si="51"/>
        <v>220</v>
      </c>
    </row>
    <row r="56" spans="1:10" ht="15.75" customHeight="1" x14ac:dyDescent="0.3">
      <c r="A56" s="68" t="s">
        <v>54</v>
      </c>
      <c r="B56" s="69">
        <f t="shared" si="46"/>
        <v>533</v>
      </c>
      <c r="C56" s="70">
        <v>430</v>
      </c>
      <c r="D56" s="70">
        <v>103</v>
      </c>
      <c r="E56" s="71">
        <f t="shared" si="47"/>
        <v>632</v>
      </c>
      <c r="F56" s="72">
        <v>521</v>
      </c>
      <c r="G56" s="72">
        <v>111</v>
      </c>
      <c r="H56" s="73">
        <f t="shared" ref="H56:J56" si="52">+B56+E56</f>
        <v>1165</v>
      </c>
      <c r="I56" s="74">
        <f t="shared" si="52"/>
        <v>951</v>
      </c>
      <c r="J56" s="74">
        <f t="shared" si="52"/>
        <v>214</v>
      </c>
    </row>
    <row r="57" spans="1:10" ht="15.75" customHeight="1" x14ac:dyDescent="0.3">
      <c r="A57" s="68" t="s">
        <v>55</v>
      </c>
      <c r="B57" s="69">
        <f t="shared" si="46"/>
        <v>517</v>
      </c>
      <c r="C57" s="70">
        <v>418</v>
      </c>
      <c r="D57" s="70">
        <v>99</v>
      </c>
      <c r="E57" s="71">
        <f t="shared" si="47"/>
        <v>624</v>
      </c>
      <c r="F57" s="72">
        <v>514</v>
      </c>
      <c r="G57" s="72">
        <v>110</v>
      </c>
      <c r="H57" s="73">
        <f t="shared" ref="H57:J57" si="53">+B57+E57</f>
        <v>1141</v>
      </c>
      <c r="I57" s="74">
        <f t="shared" si="53"/>
        <v>932</v>
      </c>
      <c r="J57" s="74">
        <f t="shared" si="53"/>
        <v>209</v>
      </c>
    </row>
    <row r="58" spans="1:10" ht="15.75" customHeight="1" x14ac:dyDescent="0.3">
      <c r="A58" s="68" t="s">
        <v>56</v>
      </c>
      <c r="B58" s="69">
        <f t="shared" si="46"/>
        <v>512</v>
      </c>
      <c r="C58" s="70">
        <v>414</v>
      </c>
      <c r="D58" s="70">
        <v>98</v>
      </c>
      <c r="E58" s="71">
        <f t="shared" si="47"/>
        <v>628</v>
      </c>
      <c r="F58" s="72">
        <v>518</v>
      </c>
      <c r="G58" s="72">
        <v>110</v>
      </c>
      <c r="H58" s="73">
        <f t="shared" ref="H58:J58" si="54">+B58+E58</f>
        <v>1140</v>
      </c>
      <c r="I58" s="74">
        <f t="shared" si="54"/>
        <v>932</v>
      </c>
      <c r="J58" s="74">
        <f t="shared" si="54"/>
        <v>208</v>
      </c>
    </row>
    <row r="59" spans="1:10" ht="15.75" customHeight="1" x14ac:dyDescent="0.3">
      <c r="A59" s="68" t="s">
        <v>57</v>
      </c>
      <c r="B59" s="69">
        <f t="shared" si="46"/>
        <v>517</v>
      </c>
      <c r="C59" s="70">
        <v>416</v>
      </c>
      <c r="D59" s="70">
        <v>101</v>
      </c>
      <c r="E59" s="71">
        <f t="shared" si="47"/>
        <v>636</v>
      </c>
      <c r="F59" s="72">
        <v>525</v>
      </c>
      <c r="G59" s="72">
        <v>111</v>
      </c>
      <c r="H59" s="73">
        <f t="shared" ref="H59:J59" si="55">+B59+E59</f>
        <v>1153</v>
      </c>
      <c r="I59" s="74">
        <f t="shared" si="55"/>
        <v>941</v>
      </c>
      <c r="J59" s="74">
        <f t="shared" si="55"/>
        <v>212</v>
      </c>
    </row>
    <row r="60" spans="1:10" ht="15.75" customHeight="1" x14ac:dyDescent="0.3">
      <c r="A60" s="68" t="s">
        <v>58</v>
      </c>
      <c r="B60" s="69">
        <f t="shared" si="46"/>
        <v>527</v>
      </c>
      <c r="C60" s="70">
        <v>424</v>
      </c>
      <c r="D60" s="70">
        <v>103</v>
      </c>
      <c r="E60" s="71">
        <f t="shared" si="47"/>
        <v>650</v>
      </c>
      <c r="F60" s="72">
        <v>537</v>
      </c>
      <c r="G60" s="72">
        <v>113</v>
      </c>
      <c r="H60" s="73">
        <f t="shared" ref="H60:J60" si="56">+B60+E60</f>
        <v>1177</v>
      </c>
      <c r="I60" s="74">
        <f t="shared" si="56"/>
        <v>961</v>
      </c>
      <c r="J60" s="74">
        <f t="shared" si="56"/>
        <v>216</v>
      </c>
    </row>
    <row r="61" spans="1:10" ht="15.75" customHeight="1" x14ac:dyDescent="0.3">
      <c r="A61" s="68" t="s">
        <v>59</v>
      </c>
      <c r="B61" s="69">
        <f t="shared" si="46"/>
        <v>539</v>
      </c>
      <c r="C61" s="70">
        <v>432</v>
      </c>
      <c r="D61" s="70">
        <v>107</v>
      </c>
      <c r="E61" s="71">
        <f t="shared" si="47"/>
        <v>665</v>
      </c>
      <c r="F61" s="72">
        <v>549</v>
      </c>
      <c r="G61" s="72">
        <v>116</v>
      </c>
      <c r="H61" s="73">
        <f t="shared" ref="H61:J61" si="57">+B61+E61</f>
        <v>1204</v>
      </c>
      <c r="I61" s="74">
        <f t="shared" si="57"/>
        <v>981</v>
      </c>
      <c r="J61" s="74">
        <f t="shared" si="57"/>
        <v>223</v>
      </c>
    </row>
    <row r="62" spans="1:10" ht="15.75" customHeight="1" x14ac:dyDescent="0.3">
      <c r="A62" s="68" t="s">
        <v>60</v>
      </c>
      <c r="B62" s="69">
        <f t="shared" si="46"/>
        <v>552</v>
      </c>
      <c r="C62" s="70">
        <v>440</v>
      </c>
      <c r="D62" s="70">
        <v>112</v>
      </c>
      <c r="E62" s="71">
        <f t="shared" si="47"/>
        <v>681</v>
      </c>
      <c r="F62" s="72">
        <v>562</v>
      </c>
      <c r="G62" s="72">
        <v>119</v>
      </c>
      <c r="H62" s="73">
        <f t="shared" ref="H62:J62" si="58">+B62+E62</f>
        <v>1233</v>
      </c>
      <c r="I62" s="74">
        <f t="shared" si="58"/>
        <v>1002</v>
      </c>
      <c r="J62" s="74">
        <f t="shared" si="58"/>
        <v>231</v>
      </c>
    </row>
    <row r="63" spans="1:10" ht="15.75" customHeight="1" x14ac:dyDescent="0.3">
      <c r="A63" s="68" t="s">
        <v>61</v>
      </c>
      <c r="B63" s="69">
        <f t="shared" si="46"/>
        <v>564</v>
      </c>
      <c r="C63" s="70">
        <v>447</v>
      </c>
      <c r="D63" s="70">
        <v>117</v>
      </c>
      <c r="E63" s="71">
        <f t="shared" si="47"/>
        <v>692</v>
      </c>
      <c r="F63" s="72">
        <v>570</v>
      </c>
      <c r="G63" s="72">
        <v>122</v>
      </c>
      <c r="H63" s="73">
        <f t="shared" ref="H63:J63" si="59">+B63+E63</f>
        <v>1256</v>
      </c>
      <c r="I63" s="74">
        <f t="shared" si="59"/>
        <v>1017</v>
      </c>
      <c r="J63" s="74">
        <f t="shared" si="59"/>
        <v>239</v>
      </c>
    </row>
    <row r="64" spans="1:10" ht="15.75" customHeight="1" x14ac:dyDescent="0.3">
      <c r="A64" s="68" t="s">
        <v>62</v>
      </c>
      <c r="B64" s="69">
        <f t="shared" si="46"/>
        <v>572</v>
      </c>
      <c r="C64" s="70">
        <v>450</v>
      </c>
      <c r="D64" s="70">
        <v>122</v>
      </c>
      <c r="E64" s="71">
        <f t="shared" si="47"/>
        <v>698</v>
      </c>
      <c r="F64" s="72">
        <v>576</v>
      </c>
      <c r="G64" s="72">
        <v>122</v>
      </c>
      <c r="H64" s="73">
        <f t="shared" ref="H64:J64" si="60">+B64+E64</f>
        <v>1270</v>
      </c>
      <c r="I64" s="74">
        <f t="shared" si="60"/>
        <v>1026</v>
      </c>
      <c r="J64" s="74">
        <f t="shared" si="60"/>
        <v>244</v>
      </c>
    </row>
    <row r="65" spans="1:10" ht="15.75" customHeight="1" x14ac:dyDescent="0.3">
      <c r="A65" s="68" t="s">
        <v>63</v>
      </c>
      <c r="B65" s="69">
        <f t="shared" si="46"/>
        <v>578</v>
      </c>
      <c r="C65" s="70">
        <v>452</v>
      </c>
      <c r="D65" s="70">
        <v>126</v>
      </c>
      <c r="E65" s="71">
        <f t="shared" si="47"/>
        <v>703</v>
      </c>
      <c r="F65" s="72">
        <v>580</v>
      </c>
      <c r="G65" s="72">
        <v>123</v>
      </c>
      <c r="H65" s="73">
        <f t="shared" ref="H65:J65" si="61">+B65+E65</f>
        <v>1281</v>
      </c>
      <c r="I65" s="74">
        <f t="shared" si="61"/>
        <v>1032</v>
      </c>
      <c r="J65" s="74">
        <f t="shared" si="61"/>
        <v>249</v>
      </c>
    </row>
    <row r="66" spans="1:10" ht="15.75" customHeight="1" x14ac:dyDescent="0.3">
      <c r="A66" s="68" t="s">
        <v>64</v>
      </c>
      <c r="B66" s="69">
        <f t="shared" si="46"/>
        <v>581</v>
      </c>
      <c r="C66" s="70">
        <v>452</v>
      </c>
      <c r="D66" s="70">
        <v>129</v>
      </c>
      <c r="E66" s="71">
        <f t="shared" si="47"/>
        <v>707</v>
      </c>
      <c r="F66" s="72">
        <v>581</v>
      </c>
      <c r="G66" s="72">
        <v>126</v>
      </c>
      <c r="H66" s="73">
        <f t="shared" ref="H66:J66" si="62">+B66+E66</f>
        <v>1288</v>
      </c>
      <c r="I66" s="74">
        <f t="shared" si="62"/>
        <v>1033</v>
      </c>
      <c r="J66" s="74">
        <f t="shared" si="62"/>
        <v>255</v>
      </c>
    </row>
    <row r="67" spans="1:10" ht="15.75" customHeight="1" x14ac:dyDescent="0.3">
      <c r="A67" s="68" t="s">
        <v>65</v>
      </c>
      <c r="B67" s="69">
        <f t="shared" si="46"/>
        <v>582</v>
      </c>
      <c r="C67" s="70">
        <v>452</v>
      </c>
      <c r="D67" s="70">
        <v>130</v>
      </c>
      <c r="E67" s="71">
        <f t="shared" si="47"/>
        <v>703</v>
      </c>
      <c r="F67" s="72">
        <v>580</v>
      </c>
      <c r="G67" s="72">
        <v>123</v>
      </c>
      <c r="H67" s="73">
        <f t="shared" ref="H67:J67" si="63">+B67+E67</f>
        <v>1285</v>
      </c>
      <c r="I67" s="74">
        <f t="shared" si="63"/>
        <v>1032</v>
      </c>
      <c r="J67" s="74">
        <f t="shared" si="63"/>
        <v>253</v>
      </c>
    </row>
    <row r="68" spans="1:10" ht="15.75" customHeight="1" x14ac:dyDescent="0.3">
      <c r="A68" s="68" t="s">
        <v>66</v>
      </c>
      <c r="B68" s="69">
        <f t="shared" si="46"/>
        <v>581</v>
      </c>
      <c r="C68" s="70">
        <v>451</v>
      </c>
      <c r="D68" s="70">
        <v>130</v>
      </c>
      <c r="E68" s="71">
        <f t="shared" si="47"/>
        <v>700</v>
      </c>
      <c r="F68" s="72">
        <v>578</v>
      </c>
      <c r="G68" s="72">
        <v>122</v>
      </c>
      <c r="H68" s="73">
        <f t="shared" ref="H68:J68" si="64">+B68+E68</f>
        <v>1281</v>
      </c>
      <c r="I68" s="74">
        <f t="shared" si="64"/>
        <v>1029</v>
      </c>
      <c r="J68" s="74">
        <f t="shared" si="64"/>
        <v>252</v>
      </c>
    </row>
    <row r="69" spans="1:10" ht="15.75" customHeight="1" x14ac:dyDescent="0.3">
      <c r="A69" s="68" t="s">
        <v>67</v>
      </c>
      <c r="B69" s="69">
        <f t="shared" si="46"/>
        <v>576</v>
      </c>
      <c r="C69" s="70">
        <v>446</v>
      </c>
      <c r="D69" s="70">
        <v>130</v>
      </c>
      <c r="E69" s="71">
        <f t="shared" si="47"/>
        <v>692</v>
      </c>
      <c r="F69" s="72">
        <v>572</v>
      </c>
      <c r="G69" s="72">
        <v>120</v>
      </c>
      <c r="H69" s="73">
        <f t="shared" ref="H69:J69" si="65">+B69+E69</f>
        <v>1268</v>
      </c>
      <c r="I69" s="74">
        <f t="shared" si="65"/>
        <v>1018</v>
      </c>
      <c r="J69" s="74">
        <f t="shared" si="65"/>
        <v>250</v>
      </c>
    </row>
    <row r="70" spans="1:10" ht="15.75" customHeight="1" x14ac:dyDescent="0.3">
      <c r="A70" s="68" t="s">
        <v>68</v>
      </c>
      <c r="B70" s="69">
        <f t="shared" si="46"/>
        <v>567</v>
      </c>
      <c r="C70" s="70">
        <v>439</v>
      </c>
      <c r="D70" s="70">
        <v>128</v>
      </c>
      <c r="E70" s="71">
        <f t="shared" si="47"/>
        <v>678</v>
      </c>
      <c r="F70" s="72">
        <v>561</v>
      </c>
      <c r="G70" s="72">
        <v>117</v>
      </c>
      <c r="H70" s="73">
        <f t="shared" ref="H70:J70" si="66">+B70+E70</f>
        <v>1245</v>
      </c>
      <c r="I70" s="74">
        <f t="shared" si="66"/>
        <v>1000</v>
      </c>
      <c r="J70" s="74">
        <f t="shared" si="66"/>
        <v>245</v>
      </c>
    </row>
    <row r="71" spans="1:10" ht="15.75" customHeight="1" x14ac:dyDescent="0.3">
      <c r="A71" s="68" t="s">
        <v>69</v>
      </c>
      <c r="B71" s="69">
        <f t="shared" si="46"/>
        <v>557</v>
      </c>
      <c r="C71" s="70">
        <v>430</v>
      </c>
      <c r="D71" s="70">
        <v>127</v>
      </c>
      <c r="E71" s="71">
        <f t="shared" si="47"/>
        <v>663</v>
      </c>
      <c r="F71" s="72">
        <v>549</v>
      </c>
      <c r="G71" s="72">
        <v>114</v>
      </c>
      <c r="H71" s="73">
        <f t="shared" ref="H71:J71" si="67">+B71+E71</f>
        <v>1220</v>
      </c>
      <c r="I71" s="74">
        <f t="shared" si="67"/>
        <v>979</v>
      </c>
      <c r="J71" s="74">
        <f t="shared" si="67"/>
        <v>241</v>
      </c>
    </row>
    <row r="72" spans="1:10" ht="15.75" customHeight="1" x14ac:dyDescent="0.3">
      <c r="A72" s="68" t="s">
        <v>70</v>
      </c>
      <c r="B72" s="69">
        <f t="shared" si="46"/>
        <v>542</v>
      </c>
      <c r="C72" s="70">
        <v>420</v>
      </c>
      <c r="D72" s="70">
        <v>122</v>
      </c>
      <c r="E72" s="71">
        <f t="shared" si="47"/>
        <v>646</v>
      </c>
      <c r="F72" s="72">
        <v>535</v>
      </c>
      <c r="G72" s="72">
        <v>111</v>
      </c>
      <c r="H72" s="73">
        <f t="shared" ref="H72:J72" si="68">+B72+E72</f>
        <v>1188</v>
      </c>
      <c r="I72" s="74">
        <f t="shared" si="68"/>
        <v>955</v>
      </c>
      <c r="J72" s="74">
        <f t="shared" si="68"/>
        <v>233</v>
      </c>
    </row>
    <row r="73" spans="1:10" ht="15.75" customHeight="1" x14ac:dyDescent="0.3">
      <c r="A73" s="68" t="s">
        <v>71</v>
      </c>
      <c r="B73" s="69">
        <f t="shared" si="46"/>
        <v>531</v>
      </c>
      <c r="C73" s="70">
        <v>411</v>
      </c>
      <c r="D73" s="70">
        <v>120</v>
      </c>
      <c r="E73" s="71">
        <f t="shared" si="47"/>
        <v>627</v>
      </c>
      <c r="F73" s="72">
        <v>519</v>
      </c>
      <c r="G73" s="72">
        <v>108</v>
      </c>
      <c r="H73" s="73">
        <f t="shared" ref="H73:J73" si="69">+B73+E73</f>
        <v>1158</v>
      </c>
      <c r="I73" s="74">
        <f t="shared" si="69"/>
        <v>930</v>
      </c>
      <c r="J73" s="74">
        <f t="shared" si="69"/>
        <v>228</v>
      </c>
    </row>
    <row r="74" spans="1:10" ht="15.75" customHeight="1" x14ac:dyDescent="0.3">
      <c r="A74" s="68" t="s">
        <v>72</v>
      </c>
      <c r="B74" s="69">
        <f t="shared" si="46"/>
        <v>520</v>
      </c>
      <c r="C74" s="70">
        <v>404</v>
      </c>
      <c r="D74" s="70">
        <v>116</v>
      </c>
      <c r="E74" s="71">
        <f t="shared" si="47"/>
        <v>609</v>
      </c>
      <c r="F74" s="72">
        <v>505</v>
      </c>
      <c r="G74" s="72">
        <v>104</v>
      </c>
      <c r="H74" s="73">
        <f t="shared" ref="H74:J74" si="70">+B74+E74</f>
        <v>1129</v>
      </c>
      <c r="I74" s="74">
        <f t="shared" si="70"/>
        <v>909</v>
      </c>
      <c r="J74" s="74">
        <f t="shared" si="70"/>
        <v>220</v>
      </c>
    </row>
    <row r="75" spans="1:10" ht="15.75" customHeight="1" x14ac:dyDescent="0.3">
      <c r="A75" s="68" t="s">
        <v>73</v>
      </c>
      <c r="B75" s="69">
        <f t="shared" si="46"/>
        <v>505</v>
      </c>
      <c r="C75" s="70">
        <v>393</v>
      </c>
      <c r="D75" s="70">
        <v>112</v>
      </c>
      <c r="E75" s="71">
        <f t="shared" si="47"/>
        <v>592</v>
      </c>
      <c r="F75" s="72">
        <v>491</v>
      </c>
      <c r="G75" s="72">
        <v>101</v>
      </c>
      <c r="H75" s="73">
        <f t="shared" ref="H75:J75" si="71">+B75+E75</f>
        <v>1097</v>
      </c>
      <c r="I75" s="74">
        <f t="shared" si="71"/>
        <v>884</v>
      </c>
      <c r="J75" s="74">
        <f t="shared" si="71"/>
        <v>213</v>
      </c>
    </row>
    <row r="76" spans="1:10" ht="15.75" customHeight="1" x14ac:dyDescent="0.3">
      <c r="A76" s="68" t="s">
        <v>74</v>
      </c>
      <c r="B76" s="69">
        <f t="shared" si="46"/>
        <v>494</v>
      </c>
      <c r="C76" s="70">
        <v>385</v>
      </c>
      <c r="D76" s="70">
        <v>109</v>
      </c>
      <c r="E76" s="71">
        <f t="shared" si="47"/>
        <v>572</v>
      </c>
      <c r="F76" s="72">
        <v>475</v>
      </c>
      <c r="G76" s="72">
        <v>97</v>
      </c>
      <c r="H76" s="73">
        <f t="shared" ref="H76:J76" si="72">+B76+E76</f>
        <v>1066</v>
      </c>
      <c r="I76" s="74">
        <f t="shared" si="72"/>
        <v>860</v>
      </c>
      <c r="J76" s="74">
        <f t="shared" si="72"/>
        <v>206</v>
      </c>
    </row>
    <row r="77" spans="1:10" ht="15.75" customHeight="1" x14ac:dyDescent="0.3">
      <c r="A77" s="68" t="s">
        <v>75</v>
      </c>
      <c r="B77" s="69">
        <f t="shared" si="46"/>
        <v>483</v>
      </c>
      <c r="C77" s="70">
        <v>376</v>
      </c>
      <c r="D77" s="70">
        <v>107</v>
      </c>
      <c r="E77" s="71">
        <f t="shared" si="47"/>
        <v>556</v>
      </c>
      <c r="F77" s="72">
        <v>462</v>
      </c>
      <c r="G77" s="72">
        <v>94</v>
      </c>
      <c r="H77" s="73">
        <f t="shared" ref="H77:J77" si="73">+B77+E77</f>
        <v>1039</v>
      </c>
      <c r="I77" s="74">
        <f t="shared" si="73"/>
        <v>838</v>
      </c>
      <c r="J77" s="74">
        <f t="shared" si="73"/>
        <v>201</v>
      </c>
    </row>
    <row r="78" spans="1:10" ht="15.75" customHeight="1" x14ac:dyDescent="0.3">
      <c r="A78" s="68" t="s">
        <v>76</v>
      </c>
      <c r="B78" s="69">
        <f t="shared" si="46"/>
        <v>470</v>
      </c>
      <c r="C78" s="70">
        <v>367</v>
      </c>
      <c r="D78" s="70">
        <v>103</v>
      </c>
      <c r="E78" s="71">
        <f t="shared" si="47"/>
        <v>540</v>
      </c>
      <c r="F78" s="72">
        <v>449</v>
      </c>
      <c r="G78" s="72">
        <v>91</v>
      </c>
      <c r="H78" s="73">
        <f t="shared" ref="H78:J78" si="74">+B78+E78</f>
        <v>1010</v>
      </c>
      <c r="I78" s="74">
        <f t="shared" si="74"/>
        <v>816</v>
      </c>
      <c r="J78" s="74">
        <f t="shared" si="74"/>
        <v>194</v>
      </c>
    </row>
    <row r="79" spans="1:10" ht="15.75" customHeight="1" x14ac:dyDescent="0.3">
      <c r="A79" s="68" t="s">
        <v>77</v>
      </c>
      <c r="B79" s="69">
        <f t="shared" si="46"/>
        <v>457</v>
      </c>
      <c r="C79" s="70">
        <v>357</v>
      </c>
      <c r="D79" s="70">
        <v>100</v>
      </c>
      <c r="E79" s="71">
        <f t="shared" si="47"/>
        <v>525</v>
      </c>
      <c r="F79" s="72">
        <v>437</v>
      </c>
      <c r="G79" s="72">
        <v>88</v>
      </c>
      <c r="H79" s="73">
        <f t="shared" ref="H79:J79" si="75">+B79+E79</f>
        <v>982</v>
      </c>
      <c r="I79" s="74">
        <f t="shared" si="75"/>
        <v>794</v>
      </c>
      <c r="J79" s="74">
        <f t="shared" si="75"/>
        <v>188</v>
      </c>
    </row>
    <row r="80" spans="1:10" ht="15.75" customHeight="1" x14ac:dyDescent="0.3">
      <c r="A80" s="68" t="s">
        <v>78</v>
      </c>
      <c r="B80" s="69">
        <f t="shared" si="46"/>
        <v>445</v>
      </c>
      <c r="C80" s="70">
        <v>348</v>
      </c>
      <c r="D80" s="70">
        <v>97</v>
      </c>
      <c r="E80" s="71">
        <f t="shared" si="47"/>
        <v>510</v>
      </c>
      <c r="F80" s="72">
        <v>426</v>
      </c>
      <c r="G80" s="72">
        <v>84</v>
      </c>
      <c r="H80" s="73">
        <f t="shared" ref="H80:J80" si="76">+B80+E80</f>
        <v>955</v>
      </c>
      <c r="I80" s="74">
        <f t="shared" si="76"/>
        <v>774</v>
      </c>
      <c r="J80" s="74">
        <f t="shared" si="76"/>
        <v>181</v>
      </c>
    </row>
    <row r="81" spans="1:10" ht="15.75" customHeight="1" x14ac:dyDescent="0.3">
      <c r="A81" s="68" t="s">
        <v>79</v>
      </c>
      <c r="B81" s="69">
        <f t="shared" si="46"/>
        <v>433</v>
      </c>
      <c r="C81" s="70">
        <v>339</v>
      </c>
      <c r="D81" s="70">
        <v>94</v>
      </c>
      <c r="E81" s="71">
        <f t="shared" si="47"/>
        <v>499</v>
      </c>
      <c r="F81" s="72">
        <v>416</v>
      </c>
      <c r="G81" s="72">
        <v>83</v>
      </c>
      <c r="H81" s="73">
        <f t="shared" ref="H81:J81" si="77">+B81+E81</f>
        <v>932</v>
      </c>
      <c r="I81" s="74">
        <f t="shared" si="77"/>
        <v>755</v>
      </c>
      <c r="J81" s="74">
        <f t="shared" si="77"/>
        <v>177</v>
      </c>
    </row>
    <row r="82" spans="1:10" ht="15.75" customHeight="1" x14ac:dyDescent="0.3">
      <c r="A82" s="68" t="s">
        <v>80</v>
      </c>
      <c r="B82" s="69">
        <f t="shared" si="46"/>
        <v>421</v>
      </c>
      <c r="C82" s="70">
        <v>330</v>
      </c>
      <c r="D82" s="70">
        <v>91</v>
      </c>
      <c r="E82" s="71">
        <f t="shared" si="47"/>
        <v>483</v>
      </c>
      <c r="F82" s="72">
        <v>405</v>
      </c>
      <c r="G82" s="72">
        <v>78</v>
      </c>
      <c r="H82" s="73">
        <f t="shared" ref="H82:J82" si="78">+B82+E82</f>
        <v>904</v>
      </c>
      <c r="I82" s="74">
        <f t="shared" si="78"/>
        <v>735</v>
      </c>
      <c r="J82" s="74">
        <f t="shared" si="78"/>
        <v>169</v>
      </c>
    </row>
    <row r="83" spans="1:10" ht="15.75" customHeight="1" x14ac:dyDescent="0.25">
      <c r="A83" s="65" t="s">
        <v>81</v>
      </c>
      <c r="B83" s="75">
        <f t="shared" ref="B83:G83" si="79">SUM(B52:B82)</f>
        <v>16562</v>
      </c>
      <c r="C83" s="75">
        <f t="shared" si="79"/>
        <v>13059</v>
      </c>
      <c r="D83" s="75">
        <f t="shared" si="79"/>
        <v>3503</v>
      </c>
      <c r="E83" s="76">
        <f t="shared" si="79"/>
        <v>19587</v>
      </c>
      <c r="F83" s="76">
        <f t="shared" si="79"/>
        <v>16211</v>
      </c>
      <c r="G83" s="76">
        <f t="shared" si="79"/>
        <v>3376</v>
      </c>
      <c r="H83" s="77">
        <f t="shared" ref="H83:J83" si="80">+B83+E83</f>
        <v>36149</v>
      </c>
      <c r="I83" s="77">
        <f t="shared" si="80"/>
        <v>29270</v>
      </c>
      <c r="J83" s="77">
        <f t="shared" si="80"/>
        <v>6879</v>
      </c>
    </row>
    <row r="84" spans="1:10" ht="15.75" customHeight="1" x14ac:dyDescent="0.25"/>
    <row r="85" spans="1:10" ht="15.75" customHeight="1" x14ac:dyDescent="0.25">
      <c r="A85" s="117" t="s">
        <v>82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SUM(C87:D87)</f>
        <v>408</v>
      </c>
      <c r="C87" s="14">
        <v>318</v>
      </c>
      <c r="D87" s="14">
        <v>90</v>
      </c>
      <c r="E87" s="15">
        <f t="shared" ref="E87:E127" si="82">SUM(F87:G87)</f>
        <v>473</v>
      </c>
      <c r="F87" s="16">
        <v>397</v>
      </c>
      <c r="G87" s="16">
        <v>76</v>
      </c>
      <c r="H87" s="17">
        <f t="shared" ref="H87:J87" si="83">+B87+E87</f>
        <v>881</v>
      </c>
      <c r="I87" s="17">
        <f t="shared" si="83"/>
        <v>715</v>
      </c>
      <c r="J87" s="17">
        <f t="shared" si="83"/>
        <v>166</v>
      </c>
    </row>
    <row r="88" spans="1:10" ht="15.75" customHeight="1" x14ac:dyDescent="0.25">
      <c r="A88" s="12" t="s">
        <v>84</v>
      </c>
      <c r="B88" s="13">
        <f t="shared" si="81"/>
        <v>395</v>
      </c>
      <c r="C88" s="14">
        <v>309</v>
      </c>
      <c r="D88" s="14">
        <v>86</v>
      </c>
      <c r="E88" s="15">
        <f t="shared" si="82"/>
        <v>460</v>
      </c>
      <c r="F88" s="16">
        <v>387</v>
      </c>
      <c r="G88" s="16">
        <v>73</v>
      </c>
      <c r="H88" s="17">
        <f t="shared" ref="H88:J88" si="84">+B88+E88</f>
        <v>855</v>
      </c>
      <c r="I88" s="17">
        <f t="shared" si="84"/>
        <v>696</v>
      </c>
      <c r="J88" s="17">
        <f t="shared" si="84"/>
        <v>159</v>
      </c>
    </row>
    <row r="89" spans="1:10" ht="15.75" customHeight="1" x14ac:dyDescent="0.25">
      <c r="A89" s="12" t="s">
        <v>85</v>
      </c>
      <c r="B89" s="13">
        <f t="shared" si="81"/>
        <v>381</v>
      </c>
      <c r="C89" s="14">
        <v>297</v>
      </c>
      <c r="D89" s="14">
        <v>84</v>
      </c>
      <c r="E89" s="15">
        <f t="shared" si="82"/>
        <v>448</v>
      </c>
      <c r="F89" s="16">
        <v>378</v>
      </c>
      <c r="G89" s="16">
        <v>70</v>
      </c>
      <c r="H89" s="17">
        <f t="shared" ref="H89:J89" si="85">+B89+E89</f>
        <v>829</v>
      </c>
      <c r="I89" s="17">
        <f t="shared" si="85"/>
        <v>675</v>
      </c>
      <c r="J89" s="17">
        <f t="shared" si="85"/>
        <v>154</v>
      </c>
    </row>
    <row r="90" spans="1:10" ht="15.75" customHeight="1" x14ac:dyDescent="0.25">
      <c r="A90" s="12" t="s">
        <v>86</v>
      </c>
      <c r="B90" s="13">
        <f t="shared" si="81"/>
        <v>371</v>
      </c>
      <c r="C90" s="14">
        <v>289</v>
      </c>
      <c r="D90" s="14">
        <v>82</v>
      </c>
      <c r="E90" s="15">
        <f t="shared" si="82"/>
        <v>432</v>
      </c>
      <c r="F90" s="16">
        <v>365</v>
      </c>
      <c r="G90" s="16">
        <v>67</v>
      </c>
      <c r="H90" s="17">
        <f t="shared" ref="H90:J90" si="86">+B90+E90</f>
        <v>803</v>
      </c>
      <c r="I90" s="17">
        <f t="shared" si="86"/>
        <v>654</v>
      </c>
      <c r="J90" s="17">
        <f t="shared" si="86"/>
        <v>149</v>
      </c>
    </row>
    <row r="91" spans="1:10" ht="15.75" customHeight="1" x14ac:dyDescent="0.25">
      <c r="A91" s="12" t="s">
        <v>87</v>
      </c>
      <c r="B91" s="13">
        <f t="shared" si="81"/>
        <v>354</v>
      </c>
      <c r="C91" s="14">
        <v>276</v>
      </c>
      <c r="D91" s="14">
        <v>78</v>
      </c>
      <c r="E91" s="15">
        <f t="shared" si="82"/>
        <v>418</v>
      </c>
      <c r="F91" s="16">
        <v>352</v>
      </c>
      <c r="G91" s="16">
        <v>66</v>
      </c>
      <c r="H91" s="17">
        <f t="shared" ref="H91:J91" si="87">+B91+E91</f>
        <v>772</v>
      </c>
      <c r="I91" s="17">
        <f t="shared" si="87"/>
        <v>628</v>
      </c>
      <c r="J91" s="17">
        <f t="shared" si="87"/>
        <v>144</v>
      </c>
    </row>
    <row r="92" spans="1:10" ht="15.75" customHeight="1" x14ac:dyDescent="0.25">
      <c r="A92" s="12" t="s">
        <v>88</v>
      </c>
      <c r="B92" s="13">
        <f t="shared" si="81"/>
        <v>343</v>
      </c>
      <c r="C92" s="14">
        <v>266</v>
      </c>
      <c r="D92" s="14">
        <v>77</v>
      </c>
      <c r="E92" s="15">
        <f t="shared" si="82"/>
        <v>402</v>
      </c>
      <c r="F92" s="16">
        <v>340</v>
      </c>
      <c r="G92" s="16">
        <v>62</v>
      </c>
      <c r="H92" s="17">
        <f t="shared" ref="H92:J92" si="88">+B92+E92</f>
        <v>745</v>
      </c>
      <c r="I92" s="17">
        <f t="shared" si="88"/>
        <v>606</v>
      </c>
      <c r="J92" s="17">
        <f t="shared" si="88"/>
        <v>139</v>
      </c>
    </row>
    <row r="93" spans="1:10" ht="15.75" customHeight="1" x14ac:dyDescent="0.25">
      <c r="A93" s="12" t="s">
        <v>89</v>
      </c>
      <c r="B93" s="13">
        <f t="shared" si="81"/>
        <v>331</v>
      </c>
      <c r="C93" s="14">
        <v>257</v>
      </c>
      <c r="D93" s="14">
        <v>74</v>
      </c>
      <c r="E93" s="15">
        <f t="shared" si="82"/>
        <v>384</v>
      </c>
      <c r="F93" s="16">
        <v>324</v>
      </c>
      <c r="G93" s="16">
        <v>60</v>
      </c>
      <c r="H93" s="17">
        <f t="shared" ref="H93:J93" si="89">+B93+E93</f>
        <v>715</v>
      </c>
      <c r="I93" s="17">
        <f t="shared" si="89"/>
        <v>581</v>
      </c>
      <c r="J93" s="17">
        <f t="shared" si="89"/>
        <v>134</v>
      </c>
    </row>
    <row r="94" spans="1:10" ht="15.75" customHeight="1" x14ac:dyDescent="0.25">
      <c r="A94" s="12" t="s">
        <v>90</v>
      </c>
      <c r="B94" s="13">
        <f t="shared" si="81"/>
        <v>318</v>
      </c>
      <c r="C94" s="14">
        <v>247</v>
      </c>
      <c r="D94" s="14">
        <v>71</v>
      </c>
      <c r="E94" s="15">
        <f t="shared" si="82"/>
        <v>366</v>
      </c>
      <c r="F94" s="16">
        <v>308</v>
      </c>
      <c r="G94" s="16">
        <v>58</v>
      </c>
      <c r="H94" s="17">
        <f t="shared" ref="H94:J94" si="90">+B94+E94</f>
        <v>684</v>
      </c>
      <c r="I94" s="17">
        <f t="shared" si="90"/>
        <v>555</v>
      </c>
      <c r="J94" s="17">
        <f t="shared" si="90"/>
        <v>129</v>
      </c>
    </row>
    <row r="95" spans="1:10" ht="15.75" customHeight="1" x14ac:dyDescent="0.25">
      <c r="A95" s="12" t="s">
        <v>91</v>
      </c>
      <c r="B95" s="13">
        <f t="shared" si="81"/>
        <v>305</v>
      </c>
      <c r="C95" s="14">
        <v>237</v>
      </c>
      <c r="D95" s="14">
        <v>68</v>
      </c>
      <c r="E95" s="15">
        <f t="shared" si="82"/>
        <v>347</v>
      </c>
      <c r="F95" s="16">
        <v>292</v>
      </c>
      <c r="G95" s="16">
        <v>55</v>
      </c>
      <c r="H95" s="17">
        <f t="shared" ref="H95:J95" si="91">+B95+E95</f>
        <v>652</v>
      </c>
      <c r="I95" s="17">
        <f t="shared" si="91"/>
        <v>529</v>
      </c>
      <c r="J95" s="17">
        <f t="shared" si="91"/>
        <v>123</v>
      </c>
    </row>
    <row r="96" spans="1:10" ht="15.75" customHeight="1" x14ac:dyDescent="0.25">
      <c r="A96" s="12" t="s">
        <v>92</v>
      </c>
      <c r="B96" s="13">
        <f t="shared" si="81"/>
        <v>291</v>
      </c>
      <c r="C96" s="14">
        <v>227</v>
      </c>
      <c r="D96" s="14">
        <v>64</v>
      </c>
      <c r="E96" s="15">
        <f t="shared" si="82"/>
        <v>328</v>
      </c>
      <c r="F96" s="16">
        <v>276</v>
      </c>
      <c r="G96" s="16">
        <v>52</v>
      </c>
      <c r="H96" s="17">
        <f t="shared" ref="H96:J96" si="92">+B96+E96</f>
        <v>619</v>
      </c>
      <c r="I96" s="17">
        <f t="shared" si="92"/>
        <v>503</v>
      </c>
      <c r="J96" s="17">
        <f t="shared" si="92"/>
        <v>116</v>
      </c>
    </row>
    <row r="97" spans="1:10" ht="15.75" customHeight="1" x14ac:dyDescent="0.25">
      <c r="A97" s="12" t="s">
        <v>93</v>
      </c>
      <c r="B97" s="13">
        <f t="shared" si="81"/>
        <v>281</v>
      </c>
      <c r="C97" s="14">
        <v>219</v>
      </c>
      <c r="D97" s="14">
        <v>62</v>
      </c>
      <c r="E97" s="15">
        <f t="shared" si="82"/>
        <v>310</v>
      </c>
      <c r="F97" s="16">
        <v>260</v>
      </c>
      <c r="G97" s="16">
        <v>50</v>
      </c>
      <c r="H97" s="17">
        <f t="shared" ref="H97:J97" si="93">+B97+E97</f>
        <v>591</v>
      </c>
      <c r="I97" s="17">
        <f t="shared" si="93"/>
        <v>479</v>
      </c>
      <c r="J97" s="17">
        <f t="shared" si="93"/>
        <v>112</v>
      </c>
    </row>
    <row r="98" spans="1:10" ht="15.75" customHeight="1" x14ac:dyDescent="0.25">
      <c r="A98" s="12" t="s">
        <v>94</v>
      </c>
      <c r="B98" s="13">
        <f t="shared" si="81"/>
        <v>267</v>
      </c>
      <c r="C98" s="14">
        <v>209</v>
      </c>
      <c r="D98" s="14">
        <v>58</v>
      </c>
      <c r="E98" s="15">
        <f t="shared" si="82"/>
        <v>291</v>
      </c>
      <c r="F98" s="16">
        <v>244</v>
      </c>
      <c r="G98" s="16">
        <v>47</v>
      </c>
      <c r="H98" s="17">
        <f t="shared" ref="H98:J98" si="94">+B98+E98</f>
        <v>558</v>
      </c>
      <c r="I98" s="17">
        <f t="shared" si="94"/>
        <v>453</v>
      </c>
      <c r="J98" s="17">
        <f t="shared" si="94"/>
        <v>105</v>
      </c>
    </row>
    <row r="99" spans="1:10" ht="15.75" customHeight="1" x14ac:dyDescent="0.25">
      <c r="A99" s="12" t="s">
        <v>95</v>
      </c>
      <c r="B99" s="13">
        <f t="shared" si="81"/>
        <v>257</v>
      </c>
      <c r="C99" s="14">
        <v>201</v>
      </c>
      <c r="D99" s="14">
        <v>56</v>
      </c>
      <c r="E99" s="15">
        <f t="shared" si="82"/>
        <v>276</v>
      </c>
      <c r="F99" s="16">
        <v>231</v>
      </c>
      <c r="G99" s="16">
        <v>45</v>
      </c>
      <c r="H99" s="17">
        <f t="shared" ref="H99:J99" si="95">+B99+E99</f>
        <v>533</v>
      </c>
      <c r="I99" s="17">
        <f t="shared" si="95"/>
        <v>432</v>
      </c>
      <c r="J99" s="17">
        <f t="shared" si="95"/>
        <v>101</v>
      </c>
    </row>
    <row r="100" spans="1:10" ht="15.75" customHeight="1" x14ac:dyDescent="0.25">
      <c r="A100" s="12" t="s">
        <v>96</v>
      </c>
      <c r="B100" s="13">
        <f t="shared" si="81"/>
        <v>249</v>
      </c>
      <c r="C100" s="14">
        <v>195</v>
      </c>
      <c r="D100" s="14">
        <v>54</v>
      </c>
      <c r="E100" s="15">
        <f t="shared" si="82"/>
        <v>261</v>
      </c>
      <c r="F100" s="16">
        <v>218</v>
      </c>
      <c r="G100" s="16">
        <v>43</v>
      </c>
      <c r="H100" s="17">
        <f t="shared" ref="H100:J100" si="96">+B100+E100</f>
        <v>510</v>
      </c>
      <c r="I100" s="17">
        <f t="shared" si="96"/>
        <v>413</v>
      </c>
      <c r="J100" s="17">
        <f t="shared" si="96"/>
        <v>97</v>
      </c>
    </row>
    <row r="101" spans="1:10" ht="15.75" customHeight="1" x14ac:dyDescent="0.25">
      <c r="A101" s="12" t="s">
        <v>97</v>
      </c>
      <c r="B101" s="13">
        <f t="shared" si="81"/>
        <v>246</v>
      </c>
      <c r="C101" s="14">
        <v>193</v>
      </c>
      <c r="D101" s="14">
        <v>53</v>
      </c>
      <c r="E101" s="15">
        <f t="shared" si="82"/>
        <v>257</v>
      </c>
      <c r="F101" s="16">
        <v>214</v>
      </c>
      <c r="G101" s="16">
        <v>43</v>
      </c>
      <c r="H101" s="17">
        <f t="shared" ref="H101:J101" si="97">+B101+E101</f>
        <v>503</v>
      </c>
      <c r="I101" s="17">
        <f t="shared" si="97"/>
        <v>407</v>
      </c>
      <c r="J101" s="17">
        <f t="shared" si="97"/>
        <v>96</v>
      </c>
    </row>
    <row r="102" spans="1:10" ht="15.75" customHeight="1" x14ac:dyDescent="0.25">
      <c r="A102" s="12" t="s">
        <v>98</v>
      </c>
      <c r="B102" s="13">
        <f t="shared" si="81"/>
        <v>221</v>
      </c>
      <c r="C102" s="14">
        <v>173</v>
      </c>
      <c r="D102" s="14">
        <v>48</v>
      </c>
      <c r="E102" s="15">
        <f t="shared" si="82"/>
        <v>219</v>
      </c>
      <c r="F102" s="16">
        <v>183</v>
      </c>
      <c r="G102" s="16">
        <v>36</v>
      </c>
      <c r="H102" s="17">
        <f t="shared" ref="H102:J102" si="98">+B102+E102</f>
        <v>440</v>
      </c>
      <c r="I102" s="17">
        <f t="shared" si="98"/>
        <v>356</v>
      </c>
      <c r="J102" s="17">
        <f t="shared" si="98"/>
        <v>84</v>
      </c>
    </row>
    <row r="103" spans="1:10" ht="15.75" customHeight="1" x14ac:dyDescent="0.25">
      <c r="A103" s="12" t="s">
        <v>99</v>
      </c>
      <c r="B103" s="13">
        <f t="shared" si="81"/>
        <v>212</v>
      </c>
      <c r="C103" s="14">
        <v>167</v>
      </c>
      <c r="D103" s="14">
        <v>45</v>
      </c>
      <c r="E103" s="15">
        <f t="shared" si="82"/>
        <v>210</v>
      </c>
      <c r="F103" s="16">
        <v>174</v>
      </c>
      <c r="G103" s="16">
        <v>36</v>
      </c>
      <c r="H103" s="17">
        <f t="shared" ref="H103:J103" si="99">+B103+E103</f>
        <v>422</v>
      </c>
      <c r="I103" s="17">
        <f t="shared" si="99"/>
        <v>341</v>
      </c>
      <c r="J103" s="17">
        <f t="shared" si="99"/>
        <v>81</v>
      </c>
    </row>
    <row r="104" spans="1:10" ht="15.75" customHeight="1" x14ac:dyDescent="0.25">
      <c r="A104" s="12" t="s">
        <v>100</v>
      </c>
      <c r="B104" s="13">
        <f t="shared" si="81"/>
        <v>203</v>
      </c>
      <c r="C104" s="14">
        <v>159</v>
      </c>
      <c r="D104" s="14">
        <v>44</v>
      </c>
      <c r="E104" s="15">
        <f t="shared" si="82"/>
        <v>200</v>
      </c>
      <c r="F104" s="16">
        <v>165</v>
      </c>
      <c r="G104" s="16">
        <v>35</v>
      </c>
      <c r="H104" s="17">
        <f t="shared" ref="H104:J104" si="100">+B104+E104</f>
        <v>403</v>
      </c>
      <c r="I104" s="17">
        <f t="shared" si="100"/>
        <v>324</v>
      </c>
      <c r="J104" s="17">
        <f t="shared" si="100"/>
        <v>79</v>
      </c>
    </row>
    <row r="105" spans="1:10" ht="15.75" customHeight="1" x14ac:dyDescent="0.25">
      <c r="A105" s="12" t="s">
        <v>101</v>
      </c>
      <c r="B105" s="13">
        <f t="shared" si="81"/>
        <v>194</v>
      </c>
      <c r="C105" s="14">
        <v>152</v>
      </c>
      <c r="D105" s="14">
        <v>42</v>
      </c>
      <c r="E105" s="15">
        <f t="shared" si="82"/>
        <v>189</v>
      </c>
      <c r="F105" s="16">
        <v>156</v>
      </c>
      <c r="G105" s="16">
        <v>33</v>
      </c>
      <c r="H105" s="17">
        <f t="shared" ref="H105:J105" si="101">+B105+E105</f>
        <v>383</v>
      </c>
      <c r="I105" s="17">
        <f t="shared" si="101"/>
        <v>308</v>
      </c>
      <c r="J105" s="17">
        <f t="shared" si="101"/>
        <v>75</v>
      </c>
    </row>
    <row r="106" spans="1:10" ht="15.75" customHeight="1" x14ac:dyDescent="0.25">
      <c r="A106" s="12" t="s">
        <v>102</v>
      </c>
      <c r="B106" s="13">
        <f t="shared" si="81"/>
        <v>181</v>
      </c>
      <c r="C106" s="14">
        <v>142</v>
      </c>
      <c r="D106" s="14">
        <v>39</v>
      </c>
      <c r="E106" s="15">
        <f t="shared" si="82"/>
        <v>178</v>
      </c>
      <c r="F106" s="16">
        <v>147</v>
      </c>
      <c r="G106" s="16">
        <v>31</v>
      </c>
      <c r="H106" s="17">
        <f t="shared" ref="H106:J106" si="102">+B106+E106</f>
        <v>359</v>
      </c>
      <c r="I106" s="17">
        <f t="shared" si="102"/>
        <v>289</v>
      </c>
      <c r="J106" s="17">
        <f t="shared" si="102"/>
        <v>70</v>
      </c>
    </row>
    <row r="107" spans="1:10" ht="15.75" customHeight="1" x14ac:dyDescent="0.25">
      <c r="A107" s="12" t="s">
        <v>103</v>
      </c>
      <c r="B107" s="13">
        <f t="shared" si="81"/>
        <v>169</v>
      </c>
      <c r="C107" s="14">
        <v>133</v>
      </c>
      <c r="D107" s="14">
        <v>36</v>
      </c>
      <c r="E107" s="15">
        <f t="shared" si="82"/>
        <v>169</v>
      </c>
      <c r="F107" s="16">
        <v>138</v>
      </c>
      <c r="G107" s="16">
        <v>31</v>
      </c>
      <c r="H107" s="17">
        <f t="shared" ref="H107:J107" si="103">+B107+E107</f>
        <v>338</v>
      </c>
      <c r="I107" s="17">
        <f t="shared" si="103"/>
        <v>271</v>
      </c>
      <c r="J107" s="17">
        <f t="shared" si="103"/>
        <v>67</v>
      </c>
    </row>
    <row r="108" spans="1:10" ht="15.75" customHeight="1" x14ac:dyDescent="0.25">
      <c r="A108" s="12" t="s">
        <v>104</v>
      </c>
      <c r="B108" s="13">
        <f t="shared" si="81"/>
        <v>158</v>
      </c>
      <c r="C108" s="14">
        <v>122</v>
      </c>
      <c r="D108" s="14">
        <v>36</v>
      </c>
      <c r="E108" s="15">
        <f t="shared" si="82"/>
        <v>157</v>
      </c>
      <c r="F108" s="16">
        <v>129</v>
      </c>
      <c r="G108" s="16">
        <v>28</v>
      </c>
      <c r="H108" s="17">
        <f t="shared" ref="H108:J108" si="104">+B108+E108</f>
        <v>315</v>
      </c>
      <c r="I108" s="17">
        <f t="shared" si="104"/>
        <v>251</v>
      </c>
      <c r="J108" s="17">
        <f t="shared" si="104"/>
        <v>64</v>
      </c>
    </row>
    <row r="109" spans="1:10" ht="15.75" customHeight="1" x14ac:dyDescent="0.25">
      <c r="A109" s="12" t="s">
        <v>105</v>
      </c>
      <c r="B109" s="13">
        <f t="shared" si="81"/>
        <v>145</v>
      </c>
      <c r="C109" s="14">
        <v>112</v>
      </c>
      <c r="D109" s="14">
        <v>33</v>
      </c>
      <c r="E109" s="15">
        <f t="shared" si="82"/>
        <v>147</v>
      </c>
      <c r="F109" s="16">
        <v>120</v>
      </c>
      <c r="G109" s="16">
        <v>27</v>
      </c>
      <c r="H109" s="17">
        <f t="shared" ref="H109:J109" si="105">+B109+E109</f>
        <v>292</v>
      </c>
      <c r="I109" s="17">
        <f t="shared" si="105"/>
        <v>232</v>
      </c>
      <c r="J109" s="17">
        <f t="shared" si="105"/>
        <v>60</v>
      </c>
    </row>
    <row r="110" spans="1:10" ht="15.75" customHeight="1" x14ac:dyDescent="0.25">
      <c r="A110" s="12" t="s">
        <v>106</v>
      </c>
      <c r="B110" s="13">
        <f t="shared" si="81"/>
        <v>133</v>
      </c>
      <c r="C110" s="14">
        <v>102</v>
      </c>
      <c r="D110" s="14">
        <v>31</v>
      </c>
      <c r="E110" s="15">
        <f t="shared" si="82"/>
        <v>138</v>
      </c>
      <c r="F110" s="16">
        <v>112</v>
      </c>
      <c r="G110" s="16">
        <v>26</v>
      </c>
      <c r="H110" s="17">
        <f t="shared" ref="H110:J110" si="106">+B110+E110</f>
        <v>271</v>
      </c>
      <c r="I110" s="17">
        <f t="shared" si="106"/>
        <v>214</v>
      </c>
      <c r="J110" s="17">
        <f t="shared" si="106"/>
        <v>57</v>
      </c>
    </row>
    <row r="111" spans="1:10" ht="15.75" customHeight="1" x14ac:dyDescent="0.25">
      <c r="A111" s="12" t="s">
        <v>107</v>
      </c>
      <c r="B111" s="13">
        <f t="shared" si="81"/>
        <v>118</v>
      </c>
      <c r="C111" s="14">
        <v>90</v>
      </c>
      <c r="D111" s="14">
        <v>28</v>
      </c>
      <c r="E111" s="15">
        <f t="shared" si="82"/>
        <v>127</v>
      </c>
      <c r="F111" s="16">
        <v>103</v>
      </c>
      <c r="G111" s="16">
        <v>24</v>
      </c>
      <c r="H111" s="17">
        <f t="shared" ref="H111:J111" si="107">+B111+E111</f>
        <v>245</v>
      </c>
      <c r="I111" s="17">
        <f t="shared" si="107"/>
        <v>193</v>
      </c>
      <c r="J111" s="17">
        <f t="shared" si="107"/>
        <v>52</v>
      </c>
    </row>
    <row r="112" spans="1:10" ht="15.75" customHeight="1" x14ac:dyDescent="0.25">
      <c r="A112" s="12" t="s">
        <v>108</v>
      </c>
      <c r="B112" s="13">
        <f t="shared" si="81"/>
        <v>106</v>
      </c>
      <c r="C112" s="14">
        <v>80</v>
      </c>
      <c r="D112" s="14">
        <v>26</v>
      </c>
      <c r="E112" s="15">
        <f t="shared" si="82"/>
        <v>115</v>
      </c>
      <c r="F112" s="16">
        <v>93</v>
      </c>
      <c r="G112" s="16">
        <v>22</v>
      </c>
      <c r="H112" s="17">
        <f t="shared" ref="H112:J112" si="108">+B112+E112</f>
        <v>221</v>
      </c>
      <c r="I112" s="17">
        <f t="shared" si="108"/>
        <v>173</v>
      </c>
      <c r="J112" s="17">
        <f t="shared" si="108"/>
        <v>48</v>
      </c>
    </row>
    <row r="113" spans="1:10" ht="15.75" customHeight="1" x14ac:dyDescent="0.25">
      <c r="A113" s="12" t="s">
        <v>109</v>
      </c>
      <c r="B113" s="13">
        <f t="shared" si="81"/>
        <v>90</v>
      </c>
      <c r="C113" s="14">
        <v>68</v>
      </c>
      <c r="D113" s="14">
        <v>22</v>
      </c>
      <c r="E113" s="15">
        <f t="shared" si="82"/>
        <v>101</v>
      </c>
      <c r="F113" s="16">
        <v>82</v>
      </c>
      <c r="G113" s="16">
        <v>19</v>
      </c>
      <c r="H113" s="17">
        <f t="shared" ref="H113:J113" si="109">+B113+E113</f>
        <v>191</v>
      </c>
      <c r="I113" s="17">
        <f t="shared" si="109"/>
        <v>150</v>
      </c>
      <c r="J113" s="17">
        <f t="shared" si="109"/>
        <v>41</v>
      </c>
    </row>
    <row r="114" spans="1:10" ht="15.75" customHeight="1" x14ac:dyDescent="0.25">
      <c r="A114" s="12" t="s">
        <v>110</v>
      </c>
      <c r="B114" s="13">
        <f t="shared" si="81"/>
        <v>76</v>
      </c>
      <c r="C114" s="14">
        <v>57</v>
      </c>
      <c r="D114" s="14">
        <v>19</v>
      </c>
      <c r="E114" s="15">
        <f t="shared" si="82"/>
        <v>90</v>
      </c>
      <c r="F114" s="16">
        <v>72</v>
      </c>
      <c r="G114" s="16">
        <v>18</v>
      </c>
      <c r="H114" s="17">
        <f t="shared" ref="H114:J114" si="110">+B114+E114</f>
        <v>166</v>
      </c>
      <c r="I114" s="17">
        <f t="shared" si="110"/>
        <v>129</v>
      </c>
      <c r="J114" s="17">
        <f t="shared" si="110"/>
        <v>37</v>
      </c>
    </row>
    <row r="115" spans="1:10" ht="15.75" customHeight="1" x14ac:dyDescent="0.25">
      <c r="A115" s="12" t="s">
        <v>111</v>
      </c>
      <c r="B115" s="13">
        <f t="shared" si="81"/>
        <v>64</v>
      </c>
      <c r="C115" s="14">
        <v>47</v>
      </c>
      <c r="D115" s="14">
        <v>17</v>
      </c>
      <c r="E115" s="15">
        <f t="shared" si="82"/>
        <v>79</v>
      </c>
      <c r="F115" s="16">
        <v>61</v>
      </c>
      <c r="G115" s="16">
        <v>18</v>
      </c>
      <c r="H115" s="17">
        <f t="shared" ref="H115:J115" si="111">+B115+E115</f>
        <v>143</v>
      </c>
      <c r="I115" s="17">
        <f t="shared" si="111"/>
        <v>108</v>
      </c>
      <c r="J115" s="17">
        <f t="shared" si="111"/>
        <v>35</v>
      </c>
    </row>
    <row r="116" spans="1:10" ht="15.75" customHeight="1" x14ac:dyDescent="0.25">
      <c r="A116" s="12" t="s">
        <v>112</v>
      </c>
      <c r="B116" s="13">
        <f t="shared" si="81"/>
        <v>55</v>
      </c>
      <c r="C116" s="14">
        <v>40</v>
      </c>
      <c r="D116" s="14">
        <v>15</v>
      </c>
      <c r="E116" s="15">
        <f t="shared" si="82"/>
        <v>77</v>
      </c>
      <c r="F116" s="16">
        <v>59</v>
      </c>
      <c r="G116" s="16">
        <v>18</v>
      </c>
      <c r="H116" s="17">
        <f t="shared" ref="H116:J116" si="112">+B116+E116</f>
        <v>132</v>
      </c>
      <c r="I116" s="17">
        <f t="shared" si="112"/>
        <v>99</v>
      </c>
      <c r="J116" s="17">
        <f t="shared" si="112"/>
        <v>33</v>
      </c>
    </row>
    <row r="117" spans="1:10" ht="15.75" customHeight="1" x14ac:dyDescent="0.25">
      <c r="A117" s="12" t="s">
        <v>113</v>
      </c>
      <c r="B117" s="13">
        <f t="shared" si="81"/>
        <v>50</v>
      </c>
      <c r="C117" s="14">
        <v>36</v>
      </c>
      <c r="D117" s="14">
        <v>14</v>
      </c>
      <c r="E117" s="15">
        <f t="shared" si="82"/>
        <v>73</v>
      </c>
      <c r="F117" s="16">
        <v>55</v>
      </c>
      <c r="G117" s="16">
        <v>18</v>
      </c>
      <c r="H117" s="17">
        <f t="shared" ref="H117:J117" si="113">+B117+E117</f>
        <v>123</v>
      </c>
      <c r="I117" s="17">
        <f t="shared" si="113"/>
        <v>91</v>
      </c>
      <c r="J117" s="17">
        <f t="shared" si="113"/>
        <v>32</v>
      </c>
    </row>
    <row r="118" spans="1:10" ht="15.75" customHeight="1" x14ac:dyDescent="0.25">
      <c r="A118" s="12" t="s">
        <v>114</v>
      </c>
      <c r="B118" s="13">
        <f t="shared" si="81"/>
        <v>47</v>
      </c>
      <c r="C118" s="14">
        <v>35</v>
      </c>
      <c r="D118" s="14">
        <v>12</v>
      </c>
      <c r="E118" s="15">
        <f t="shared" si="82"/>
        <v>75</v>
      </c>
      <c r="F118" s="16">
        <v>57</v>
      </c>
      <c r="G118" s="16">
        <v>18</v>
      </c>
      <c r="H118" s="17">
        <f t="shared" ref="H118:J118" si="114">+B118+E118</f>
        <v>122</v>
      </c>
      <c r="I118" s="17">
        <f t="shared" si="114"/>
        <v>92</v>
      </c>
      <c r="J118" s="17">
        <f t="shared" si="114"/>
        <v>30</v>
      </c>
    </row>
    <row r="119" spans="1:10" ht="15.75" customHeight="1" x14ac:dyDescent="0.25">
      <c r="A119" s="12" t="s">
        <v>115</v>
      </c>
      <c r="B119" s="13">
        <f t="shared" si="81"/>
        <v>28</v>
      </c>
      <c r="C119" s="14">
        <v>20</v>
      </c>
      <c r="D119" s="14">
        <v>8</v>
      </c>
      <c r="E119" s="15">
        <f t="shared" si="82"/>
        <v>41</v>
      </c>
      <c r="F119" s="16">
        <v>32</v>
      </c>
      <c r="G119" s="16">
        <v>9</v>
      </c>
      <c r="H119" s="17">
        <f t="shared" ref="H119:J119" si="115">+B119+E119</f>
        <v>69</v>
      </c>
      <c r="I119" s="17">
        <f t="shared" si="115"/>
        <v>52</v>
      </c>
      <c r="J119" s="17">
        <f t="shared" si="115"/>
        <v>17</v>
      </c>
    </row>
    <row r="120" spans="1:10" ht="15.75" customHeight="1" x14ac:dyDescent="0.25">
      <c r="A120" s="12" t="s">
        <v>116</v>
      </c>
      <c r="B120" s="13">
        <f t="shared" si="81"/>
        <v>22</v>
      </c>
      <c r="C120" s="14">
        <v>16</v>
      </c>
      <c r="D120" s="14">
        <v>6</v>
      </c>
      <c r="E120" s="15">
        <f t="shared" si="82"/>
        <v>36</v>
      </c>
      <c r="F120" s="16">
        <v>27</v>
      </c>
      <c r="G120" s="16">
        <v>9</v>
      </c>
      <c r="H120" s="17">
        <f t="shared" ref="H120:J120" si="116">+B120+E120</f>
        <v>58</v>
      </c>
      <c r="I120" s="17">
        <f t="shared" si="116"/>
        <v>43</v>
      </c>
      <c r="J120" s="17">
        <f t="shared" si="116"/>
        <v>15</v>
      </c>
    </row>
    <row r="121" spans="1:10" ht="15.75" customHeight="1" x14ac:dyDescent="0.25">
      <c r="A121" s="12" t="s">
        <v>117</v>
      </c>
      <c r="B121" s="13">
        <f t="shared" si="81"/>
        <v>17</v>
      </c>
      <c r="C121" s="14">
        <v>12</v>
      </c>
      <c r="D121" s="14">
        <v>5</v>
      </c>
      <c r="E121" s="15">
        <f t="shared" si="82"/>
        <v>31</v>
      </c>
      <c r="F121" s="16">
        <v>24</v>
      </c>
      <c r="G121" s="16">
        <v>7</v>
      </c>
      <c r="H121" s="17">
        <f t="shared" ref="H121:J121" si="117">+B121+E121</f>
        <v>48</v>
      </c>
      <c r="I121" s="17">
        <f t="shared" si="117"/>
        <v>36</v>
      </c>
      <c r="J121" s="17">
        <f t="shared" si="117"/>
        <v>12</v>
      </c>
    </row>
    <row r="122" spans="1:10" ht="15.75" customHeight="1" x14ac:dyDescent="0.25">
      <c r="A122" s="12" t="s">
        <v>118</v>
      </c>
      <c r="B122" s="13">
        <f t="shared" si="81"/>
        <v>14</v>
      </c>
      <c r="C122" s="14">
        <v>11</v>
      </c>
      <c r="D122" s="14">
        <v>3</v>
      </c>
      <c r="E122" s="15">
        <f t="shared" si="82"/>
        <v>25</v>
      </c>
      <c r="F122" s="16">
        <v>19</v>
      </c>
      <c r="G122" s="16">
        <v>6</v>
      </c>
      <c r="H122" s="17">
        <f t="shared" ref="H122:J122" si="118">+B122+E122</f>
        <v>39</v>
      </c>
      <c r="I122" s="17">
        <f t="shared" si="118"/>
        <v>30</v>
      </c>
      <c r="J122" s="17">
        <f t="shared" si="118"/>
        <v>9</v>
      </c>
    </row>
    <row r="123" spans="1:10" ht="15.75" customHeight="1" x14ac:dyDescent="0.25">
      <c r="A123" s="12" t="s">
        <v>119</v>
      </c>
      <c r="B123" s="13">
        <f t="shared" si="81"/>
        <v>10</v>
      </c>
      <c r="C123" s="14">
        <v>8</v>
      </c>
      <c r="D123" s="14">
        <v>2</v>
      </c>
      <c r="E123" s="15">
        <f t="shared" si="82"/>
        <v>21</v>
      </c>
      <c r="F123" s="16">
        <v>16</v>
      </c>
      <c r="G123" s="16">
        <v>5</v>
      </c>
      <c r="H123" s="17">
        <f t="shared" ref="H123:J123" si="119">+B123+E123</f>
        <v>31</v>
      </c>
      <c r="I123" s="17">
        <f t="shared" si="119"/>
        <v>24</v>
      </c>
      <c r="J123" s="17">
        <f t="shared" si="119"/>
        <v>7</v>
      </c>
    </row>
    <row r="124" spans="1:10" ht="15.75" customHeight="1" x14ac:dyDescent="0.25">
      <c r="A124" s="12" t="s">
        <v>120</v>
      </c>
      <c r="B124" s="13">
        <f t="shared" si="81"/>
        <v>9</v>
      </c>
      <c r="C124" s="14">
        <v>7</v>
      </c>
      <c r="D124" s="14">
        <v>2</v>
      </c>
      <c r="E124" s="15">
        <f t="shared" si="82"/>
        <v>18</v>
      </c>
      <c r="F124" s="16">
        <v>15</v>
      </c>
      <c r="G124" s="16">
        <v>3</v>
      </c>
      <c r="H124" s="17">
        <f t="shared" ref="H124:J124" si="120">+B124+E124</f>
        <v>27</v>
      </c>
      <c r="I124" s="17">
        <f t="shared" si="120"/>
        <v>22</v>
      </c>
      <c r="J124" s="17">
        <f t="shared" si="120"/>
        <v>5</v>
      </c>
    </row>
    <row r="125" spans="1:10" ht="15.75" customHeight="1" x14ac:dyDescent="0.25">
      <c r="A125" s="12" t="s">
        <v>121</v>
      </c>
      <c r="B125" s="13">
        <f t="shared" si="81"/>
        <v>9</v>
      </c>
      <c r="C125" s="14">
        <v>8</v>
      </c>
      <c r="D125" s="14">
        <v>1</v>
      </c>
      <c r="E125" s="15">
        <f t="shared" si="82"/>
        <v>14</v>
      </c>
      <c r="F125" s="16">
        <v>12</v>
      </c>
      <c r="G125" s="16">
        <v>2</v>
      </c>
      <c r="H125" s="17">
        <f t="shared" ref="H125:J125" si="121">+B125+E125</f>
        <v>23</v>
      </c>
      <c r="I125" s="17">
        <f t="shared" si="121"/>
        <v>20</v>
      </c>
      <c r="J125" s="17">
        <f t="shared" si="121"/>
        <v>3</v>
      </c>
    </row>
    <row r="126" spans="1:10" ht="15.75" customHeight="1" x14ac:dyDescent="0.25">
      <c r="A126" s="12" t="s">
        <v>122</v>
      </c>
      <c r="B126" s="13">
        <f t="shared" si="81"/>
        <v>6</v>
      </c>
      <c r="C126" s="14">
        <v>5</v>
      </c>
      <c r="D126" s="14">
        <v>1</v>
      </c>
      <c r="E126" s="15">
        <f t="shared" si="82"/>
        <v>13</v>
      </c>
      <c r="F126" s="16">
        <v>11</v>
      </c>
      <c r="G126" s="16">
        <v>2</v>
      </c>
      <c r="H126" s="17">
        <f t="shared" ref="H126:J126" si="122">+B126+E126</f>
        <v>19</v>
      </c>
      <c r="I126" s="17">
        <f t="shared" si="122"/>
        <v>16</v>
      </c>
      <c r="J126" s="17">
        <f t="shared" si="122"/>
        <v>3</v>
      </c>
    </row>
    <row r="127" spans="1:10" ht="30.75" customHeight="1" x14ac:dyDescent="0.25">
      <c r="A127" s="8" t="s">
        <v>123</v>
      </c>
      <c r="B127" s="13">
        <f t="shared" si="81"/>
        <v>26</v>
      </c>
      <c r="C127" s="14">
        <v>25</v>
      </c>
      <c r="D127" s="14">
        <v>1</v>
      </c>
      <c r="E127" s="15">
        <f t="shared" si="82"/>
        <v>51</v>
      </c>
      <c r="F127" s="16">
        <v>49</v>
      </c>
      <c r="G127" s="16">
        <v>2</v>
      </c>
      <c r="H127" s="17">
        <f t="shared" ref="H127:J127" si="123">+B127+E127</f>
        <v>77</v>
      </c>
      <c r="I127" s="17">
        <f t="shared" si="123"/>
        <v>74</v>
      </c>
      <c r="J127" s="17">
        <f t="shared" si="123"/>
        <v>3</v>
      </c>
    </row>
    <row r="128" spans="1:10" ht="15.75" customHeight="1" x14ac:dyDescent="0.25">
      <c r="A128" s="8" t="s">
        <v>124</v>
      </c>
      <c r="B128" s="20">
        <f t="shared" ref="B128:G128" si="124">SUM(B87:B127)</f>
        <v>7160</v>
      </c>
      <c r="C128" s="20">
        <f t="shared" si="124"/>
        <v>5567</v>
      </c>
      <c r="D128" s="20">
        <f t="shared" si="124"/>
        <v>1593</v>
      </c>
      <c r="E128" s="21">
        <f t="shared" si="124"/>
        <v>8047</v>
      </c>
      <c r="F128" s="21">
        <f t="shared" si="124"/>
        <v>6697</v>
      </c>
      <c r="G128" s="21">
        <f t="shared" si="124"/>
        <v>1350</v>
      </c>
      <c r="H128" s="22">
        <f t="shared" ref="H128:J128" si="125">+B128+E128</f>
        <v>15207</v>
      </c>
      <c r="I128" s="22">
        <f t="shared" si="125"/>
        <v>12264</v>
      </c>
      <c r="J128" s="22">
        <f t="shared" si="125"/>
        <v>2943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G3" sqref="G3"/>
    </sheetView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125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49399</v>
      </c>
      <c r="C3" s="5">
        <f t="shared" si="0"/>
        <v>39094</v>
      </c>
      <c r="D3" s="5">
        <f t="shared" si="0"/>
        <v>10305</v>
      </c>
      <c r="E3" s="6">
        <f t="shared" si="0"/>
        <v>52334</v>
      </c>
      <c r="F3" s="6">
        <f t="shared" si="0"/>
        <v>43038</v>
      </c>
      <c r="G3" s="6">
        <f t="shared" si="0"/>
        <v>9296</v>
      </c>
      <c r="H3" s="7">
        <f t="shared" si="0"/>
        <v>101733</v>
      </c>
      <c r="I3" s="7">
        <f t="shared" si="0"/>
        <v>82132</v>
      </c>
      <c r="J3" s="7">
        <f t="shared" si="0"/>
        <v>19601</v>
      </c>
    </row>
    <row r="5" spans="1:26" ht="20.25" customHeight="1" x14ac:dyDescent="0.25">
      <c r="A5" s="117" t="s">
        <v>126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25">
      <c r="A7" s="12" t="s">
        <v>14</v>
      </c>
      <c r="B7" s="13">
        <f t="shared" ref="B7:B12" si="1">SUM(C7:D7)</f>
        <v>652</v>
      </c>
      <c r="C7" s="14">
        <v>497</v>
      </c>
      <c r="D7" s="14">
        <v>155</v>
      </c>
      <c r="E7" s="15">
        <f t="shared" ref="E7:E12" si="2">SUM(F7:G7)</f>
        <v>609</v>
      </c>
      <c r="F7" s="16">
        <v>458</v>
      </c>
      <c r="G7" s="16">
        <v>151</v>
      </c>
      <c r="H7" s="17">
        <f t="shared" ref="H7:J7" si="3">+B7+E7</f>
        <v>1261</v>
      </c>
      <c r="I7" s="17">
        <f t="shared" si="3"/>
        <v>955</v>
      </c>
      <c r="J7" s="17">
        <f t="shared" si="3"/>
        <v>306</v>
      </c>
    </row>
    <row r="8" spans="1:26" ht="21" customHeight="1" x14ac:dyDescent="0.25">
      <c r="A8" s="12" t="s">
        <v>15</v>
      </c>
      <c r="B8" s="13">
        <f t="shared" si="1"/>
        <v>664</v>
      </c>
      <c r="C8" s="14">
        <v>509</v>
      </c>
      <c r="D8" s="14">
        <v>155</v>
      </c>
      <c r="E8" s="15">
        <f t="shared" si="2"/>
        <v>623</v>
      </c>
      <c r="F8" s="16">
        <v>471</v>
      </c>
      <c r="G8" s="16">
        <v>152</v>
      </c>
      <c r="H8" s="17">
        <f t="shared" ref="H8:J8" si="4">+B8+E8</f>
        <v>1287</v>
      </c>
      <c r="I8" s="17">
        <f t="shared" si="4"/>
        <v>980</v>
      </c>
      <c r="J8" s="17">
        <f t="shared" si="4"/>
        <v>307</v>
      </c>
    </row>
    <row r="9" spans="1:26" ht="21" customHeight="1" x14ac:dyDescent="0.25">
      <c r="A9" s="12" t="s">
        <v>16</v>
      </c>
      <c r="B9" s="13">
        <f t="shared" si="1"/>
        <v>682</v>
      </c>
      <c r="C9" s="14">
        <v>525</v>
      </c>
      <c r="D9" s="14">
        <v>157</v>
      </c>
      <c r="E9" s="15">
        <f t="shared" si="2"/>
        <v>640</v>
      </c>
      <c r="F9" s="16">
        <v>488</v>
      </c>
      <c r="G9" s="16">
        <v>152</v>
      </c>
      <c r="H9" s="17">
        <f t="shared" ref="H9:J9" si="5">+B9+E9</f>
        <v>1322</v>
      </c>
      <c r="I9" s="17">
        <f t="shared" si="5"/>
        <v>1013</v>
      </c>
      <c r="J9" s="17">
        <f t="shared" si="5"/>
        <v>309</v>
      </c>
    </row>
    <row r="10" spans="1:26" ht="21" customHeight="1" x14ac:dyDescent="0.25">
      <c r="A10" s="12" t="s">
        <v>17</v>
      </c>
      <c r="B10" s="13">
        <f t="shared" si="1"/>
        <v>701</v>
      </c>
      <c r="C10" s="14">
        <v>543</v>
      </c>
      <c r="D10" s="14">
        <v>158</v>
      </c>
      <c r="E10" s="15">
        <f t="shared" si="2"/>
        <v>658</v>
      </c>
      <c r="F10" s="16">
        <v>505</v>
      </c>
      <c r="G10" s="16">
        <v>153</v>
      </c>
      <c r="H10" s="17">
        <f t="shared" ref="H10:J10" si="6">+B10+E10</f>
        <v>1359</v>
      </c>
      <c r="I10" s="17">
        <f t="shared" si="6"/>
        <v>1048</v>
      </c>
      <c r="J10" s="17">
        <f t="shared" si="6"/>
        <v>311</v>
      </c>
    </row>
    <row r="11" spans="1:26" ht="21" customHeight="1" x14ac:dyDescent="0.25">
      <c r="A11" s="12" t="s">
        <v>18</v>
      </c>
      <c r="B11" s="13">
        <f t="shared" si="1"/>
        <v>726</v>
      </c>
      <c r="C11" s="14">
        <v>564</v>
      </c>
      <c r="D11" s="14">
        <v>162</v>
      </c>
      <c r="E11" s="15">
        <f t="shared" si="2"/>
        <v>680</v>
      </c>
      <c r="F11" s="16">
        <v>526</v>
      </c>
      <c r="G11" s="16">
        <v>154</v>
      </c>
      <c r="H11" s="17">
        <f t="shared" ref="H11:J11" si="7">+B11+E11</f>
        <v>1406</v>
      </c>
      <c r="I11" s="17">
        <f t="shared" si="7"/>
        <v>1090</v>
      </c>
      <c r="J11" s="17">
        <f t="shared" si="7"/>
        <v>316</v>
      </c>
    </row>
    <row r="12" spans="1:26" ht="21" customHeight="1" x14ac:dyDescent="0.25">
      <c r="A12" s="12" t="s">
        <v>19</v>
      </c>
      <c r="B12" s="13">
        <f t="shared" si="1"/>
        <v>750</v>
      </c>
      <c r="C12" s="14">
        <v>587</v>
      </c>
      <c r="D12" s="14">
        <v>163</v>
      </c>
      <c r="E12" s="15">
        <f t="shared" si="2"/>
        <v>705</v>
      </c>
      <c r="F12" s="16">
        <v>549</v>
      </c>
      <c r="G12" s="16">
        <v>156</v>
      </c>
      <c r="H12" s="17">
        <f t="shared" ref="H12:J12" si="8">+B12+E12</f>
        <v>1455</v>
      </c>
      <c r="I12" s="17">
        <f t="shared" si="8"/>
        <v>1136</v>
      </c>
      <c r="J12" s="17">
        <f t="shared" si="8"/>
        <v>319</v>
      </c>
    </row>
    <row r="13" spans="1:26" ht="30" customHeight="1" x14ac:dyDescent="0.25">
      <c r="A13" s="8" t="s">
        <v>20</v>
      </c>
      <c r="B13" s="19">
        <f t="shared" ref="B13:G13" si="9">SUM(B7:B12)</f>
        <v>4175</v>
      </c>
      <c r="C13" s="20">
        <f t="shared" si="9"/>
        <v>3225</v>
      </c>
      <c r="D13" s="20">
        <f t="shared" si="9"/>
        <v>950</v>
      </c>
      <c r="E13" s="21">
        <f t="shared" si="9"/>
        <v>3915</v>
      </c>
      <c r="F13" s="21">
        <f t="shared" si="9"/>
        <v>2997</v>
      </c>
      <c r="G13" s="21">
        <f t="shared" si="9"/>
        <v>918</v>
      </c>
      <c r="H13" s="22">
        <f t="shared" ref="H13:J13" si="10">+B13+E13</f>
        <v>8090</v>
      </c>
      <c r="I13" s="22">
        <f t="shared" si="10"/>
        <v>6222</v>
      </c>
      <c r="J13" s="22">
        <f t="shared" si="10"/>
        <v>1868</v>
      </c>
    </row>
    <row r="15" spans="1:26" ht="14.4" x14ac:dyDescent="0.25">
      <c r="A15" s="119" t="s">
        <v>127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SUM(C17:D17)</f>
        <v>778</v>
      </c>
      <c r="C17" s="28">
        <v>612</v>
      </c>
      <c r="D17" s="28">
        <v>166</v>
      </c>
      <c r="E17" s="29">
        <f t="shared" ref="E17:E22" si="12">SUM(F17:G17)</f>
        <v>732</v>
      </c>
      <c r="F17" s="30">
        <v>574</v>
      </c>
      <c r="G17" s="30">
        <v>158</v>
      </c>
      <c r="H17" s="31">
        <f t="shared" ref="H17:J17" si="13">+B17+E17</f>
        <v>1510</v>
      </c>
      <c r="I17" s="32">
        <f t="shared" si="13"/>
        <v>1186</v>
      </c>
      <c r="J17" s="32">
        <f t="shared" si="13"/>
        <v>324</v>
      </c>
    </row>
    <row r="18" spans="1:10" ht="14.4" x14ac:dyDescent="0.3">
      <c r="A18" s="26" t="s">
        <v>23</v>
      </c>
      <c r="B18" s="27">
        <f t="shared" si="11"/>
        <v>808</v>
      </c>
      <c r="C18" s="28">
        <v>640</v>
      </c>
      <c r="D18" s="28">
        <v>168</v>
      </c>
      <c r="E18" s="29">
        <f t="shared" si="12"/>
        <v>759</v>
      </c>
      <c r="F18" s="30">
        <v>599</v>
      </c>
      <c r="G18" s="30">
        <v>160</v>
      </c>
      <c r="H18" s="31">
        <f t="shared" ref="H18:J18" si="14">+B18+E18</f>
        <v>1567</v>
      </c>
      <c r="I18" s="32">
        <f t="shared" si="14"/>
        <v>1239</v>
      </c>
      <c r="J18" s="32">
        <f t="shared" si="14"/>
        <v>328</v>
      </c>
    </row>
    <row r="19" spans="1:10" ht="14.4" x14ac:dyDescent="0.3">
      <c r="A19" s="26" t="s">
        <v>24</v>
      </c>
      <c r="B19" s="27">
        <f t="shared" si="11"/>
        <v>840</v>
      </c>
      <c r="C19" s="28">
        <v>669</v>
      </c>
      <c r="D19" s="28">
        <v>171</v>
      </c>
      <c r="E19" s="29">
        <f t="shared" si="12"/>
        <v>788</v>
      </c>
      <c r="F19" s="30">
        <v>627</v>
      </c>
      <c r="G19" s="30">
        <v>161</v>
      </c>
      <c r="H19" s="31">
        <f t="shared" ref="H19:J19" si="15">+B19+E19</f>
        <v>1628</v>
      </c>
      <c r="I19" s="32">
        <f t="shared" si="15"/>
        <v>1296</v>
      </c>
      <c r="J19" s="32">
        <f t="shared" si="15"/>
        <v>332</v>
      </c>
    </row>
    <row r="20" spans="1:10" ht="14.4" x14ac:dyDescent="0.3">
      <c r="A20" s="26" t="s">
        <v>25</v>
      </c>
      <c r="B20" s="27">
        <f t="shared" si="11"/>
        <v>872</v>
      </c>
      <c r="C20" s="28">
        <v>696</v>
      </c>
      <c r="D20" s="28">
        <v>176</v>
      </c>
      <c r="E20" s="29">
        <f t="shared" si="12"/>
        <v>822</v>
      </c>
      <c r="F20" s="30">
        <v>658</v>
      </c>
      <c r="G20" s="30">
        <v>164</v>
      </c>
      <c r="H20" s="31">
        <f t="shared" ref="H20:J20" si="16">+B20+E20</f>
        <v>1694</v>
      </c>
      <c r="I20" s="32">
        <f t="shared" si="16"/>
        <v>1354</v>
      </c>
      <c r="J20" s="32">
        <f t="shared" si="16"/>
        <v>340</v>
      </c>
    </row>
    <row r="21" spans="1:10" ht="15.75" customHeight="1" x14ac:dyDescent="0.3">
      <c r="A21" s="26" t="s">
        <v>26</v>
      </c>
      <c r="B21" s="27">
        <f t="shared" si="11"/>
        <v>901</v>
      </c>
      <c r="C21" s="28">
        <v>722</v>
      </c>
      <c r="D21" s="28">
        <v>179</v>
      </c>
      <c r="E21" s="29">
        <f t="shared" si="12"/>
        <v>853</v>
      </c>
      <c r="F21" s="30">
        <v>687</v>
      </c>
      <c r="G21" s="30">
        <v>166</v>
      </c>
      <c r="H21" s="31">
        <f t="shared" ref="H21:J21" si="17">+B21+E21</f>
        <v>1754</v>
      </c>
      <c r="I21" s="32">
        <f t="shared" si="17"/>
        <v>1409</v>
      </c>
      <c r="J21" s="32">
        <f t="shared" si="17"/>
        <v>345</v>
      </c>
    </row>
    <row r="22" spans="1:10" ht="15.75" customHeight="1" x14ac:dyDescent="0.3">
      <c r="A22" s="26" t="s">
        <v>27</v>
      </c>
      <c r="B22" s="27">
        <f t="shared" si="11"/>
        <v>928</v>
      </c>
      <c r="C22" s="28">
        <v>746</v>
      </c>
      <c r="D22" s="28">
        <v>182</v>
      </c>
      <c r="E22" s="29">
        <f t="shared" si="12"/>
        <v>882</v>
      </c>
      <c r="F22" s="30">
        <v>714</v>
      </c>
      <c r="G22" s="30">
        <v>168</v>
      </c>
      <c r="H22" s="31">
        <f t="shared" ref="H22:J22" si="18">+B22+E22</f>
        <v>1810</v>
      </c>
      <c r="I22" s="32">
        <f t="shared" si="18"/>
        <v>1460</v>
      </c>
      <c r="J22" s="32">
        <f t="shared" si="18"/>
        <v>350</v>
      </c>
    </row>
    <row r="23" spans="1:10" ht="15.75" customHeight="1" x14ac:dyDescent="0.25">
      <c r="A23" s="23" t="s">
        <v>28</v>
      </c>
      <c r="B23" s="33">
        <f t="shared" ref="B23:G23" si="19">SUM(B17:B22)</f>
        <v>5127</v>
      </c>
      <c r="C23" s="34">
        <f t="shared" si="19"/>
        <v>4085</v>
      </c>
      <c r="D23" s="34">
        <f t="shared" si="19"/>
        <v>1042</v>
      </c>
      <c r="E23" s="35">
        <f t="shared" si="19"/>
        <v>4836</v>
      </c>
      <c r="F23" s="35">
        <f t="shared" si="19"/>
        <v>3859</v>
      </c>
      <c r="G23" s="35">
        <f t="shared" si="19"/>
        <v>977</v>
      </c>
      <c r="H23" s="36">
        <f t="shared" ref="H23:J23" si="20">+B23+E23</f>
        <v>9963</v>
      </c>
      <c r="I23" s="36">
        <f t="shared" si="20"/>
        <v>7944</v>
      </c>
      <c r="J23" s="36">
        <f t="shared" si="20"/>
        <v>2019</v>
      </c>
    </row>
    <row r="24" spans="1:10" ht="15.75" customHeight="1" x14ac:dyDescent="0.25"/>
    <row r="25" spans="1:10" ht="15.75" customHeight="1" x14ac:dyDescent="0.25">
      <c r="A25" s="120" t="s">
        <v>128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78">
        <f t="shared" ref="B27:B32" si="21">SUM(C27:D27)</f>
        <v>953</v>
      </c>
      <c r="C27" s="42">
        <v>766</v>
      </c>
      <c r="D27" s="42">
        <v>187</v>
      </c>
      <c r="E27" s="43">
        <f t="shared" ref="E27:E32" si="22">SUM(F27:G27)</f>
        <v>908</v>
      </c>
      <c r="F27" s="44">
        <v>737</v>
      </c>
      <c r="G27" s="44">
        <v>171</v>
      </c>
      <c r="H27" s="45">
        <f t="shared" ref="H27:J27" si="23">+B27+E27</f>
        <v>1861</v>
      </c>
      <c r="I27" s="46">
        <f t="shared" si="23"/>
        <v>1503</v>
      </c>
      <c r="J27" s="46">
        <f t="shared" si="23"/>
        <v>358</v>
      </c>
    </row>
    <row r="28" spans="1:10" ht="15.75" customHeight="1" x14ac:dyDescent="0.3">
      <c r="A28" s="40" t="s">
        <v>31</v>
      </c>
      <c r="B28" s="78">
        <f t="shared" si="21"/>
        <v>975</v>
      </c>
      <c r="C28" s="42">
        <v>784</v>
      </c>
      <c r="D28" s="42">
        <v>191</v>
      </c>
      <c r="E28" s="43">
        <f t="shared" si="22"/>
        <v>930</v>
      </c>
      <c r="F28" s="44">
        <v>759</v>
      </c>
      <c r="G28" s="44">
        <v>171</v>
      </c>
      <c r="H28" s="45">
        <f t="shared" ref="H28:J28" si="24">+B28+E28</f>
        <v>1905</v>
      </c>
      <c r="I28" s="46">
        <f t="shared" si="24"/>
        <v>1543</v>
      </c>
      <c r="J28" s="46">
        <f t="shared" si="24"/>
        <v>362</v>
      </c>
    </row>
    <row r="29" spans="1:10" ht="15.75" customHeight="1" x14ac:dyDescent="0.3">
      <c r="A29" s="40" t="s">
        <v>32</v>
      </c>
      <c r="B29" s="78">
        <f t="shared" si="21"/>
        <v>989</v>
      </c>
      <c r="C29" s="42">
        <v>794</v>
      </c>
      <c r="D29" s="42">
        <v>195</v>
      </c>
      <c r="E29" s="43">
        <f t="shared" si="22"/>
        <v>942</v>
      </c>
      <c r="F29" s="44">
        <v>771</v>
      </c>
      <c r="G29" s="44">
        <v>171</v>
      </c>
      <c r="H29" s="45">
        <f t="shared" ref="H29:J29" si="25">+B29+E29</f>
        <v>1931</v>
      </c>
      <c r="I29" s="46">
        <f t="shared" si="25"/>
        <v>1565</v>
      </c>
      <c r="J29" s="46">
        <f t="shared" si="25"/>
        <v>366</v>
      </c>
    </row>
    <row r="30" spans="1:10" ht="15.75" customHeight="1" x14ac:dyDescent="0.3">
      <c r="A30" s="40" t="s">
        <v>33</v>
      </c>
      <c r="B30" s="78">
        <f t="shared" si="21"/>
        <v>1001</v>
      </c>
      <c r="C30" s="42">
        <v>800</v>
      </c>
      <c r="D30" s="42">
        <v>201</v>
      </c>
      <c r="E30" s="43">
        <f t="shared" si="22"/>
        <v>946</v>
      </c>
      <c r="F30" s="44">
        <v>778</v>
      </c>
      <c r="G30" s="44">
        <v>168</v>
      </c>
      <c r="H30" s="45">
        <f t="shared" ref="H30:J30" si="26">+B30+E30</f>
        <v>1947</v>
      </c>
      <c r="I30" s="46">
        <f t="shared" si="26"/>
        <v>1578</v>
      </c>
      <c r="J30" s="46">
        <f t="shared" si="26"/>
        <v>369</v>
      </c>
    </row>
    <row r="31" spans="1:10" ht="15.75" customHeight="1" x14ac:dyDescent="0.3">
      <c r="A31" s="40" t="s">
        <v>34</v>
      </c>
      <c r="B31" s="78">
        <f t="shared" si="21"/>
        <v>1005</v>
      </c>
      <c r="C31" s="42">
        <v>801</v>
      </c>
      <c r="D31" s="42">
        <v>204</v>
      </c>
      <c r="E31" s="43">
        <f t="shared" si="22"/>
        <v>950</v>
      </c>
      <c r="F31" s="44">
        <v>783</v>
      </c>
      <c r="G31" s="44">
        <v>167</v>
      </c>
      <c r="H31" s="45">
        <f t="shared" ref="H31:J31" si="27">+B31+E31</f>
        <v>1955</v>
      </c>
      <c r="I31" s="46">
        <f t="shared" si="27"/>
        <v>1584</v>
      </c>
      <c r="J31" s="46">
        <f t="shared" si="27"/>
        <v>371</v>
      </c>
    </row>
    <row r="32" spans="1:10" ht="15.75" customHeight="1" x14ac:dyDescent="0.3">
      <c r="A32" s="40" t="s">
        <v>35</v>
      </c>
      <c r="B32" s="78">
        <f t="shared" si="21"/>
        <v>999</v>
      </c>
      <c r="C32" s="42">
        <v>796</v>
      </c>
      <c r="D32" s="42">
        <v>203</v>
      </c>
      <c r="E32" s="43">
        <f t="shared" si="22"/>
        <v>945</v>
      </c>
      <c r="F32" s="44">
        <v>781</v>
      </c>
      <c r="G32" s="44">
        <v>164</v>
      </c>
      <c r="H32" s="45">
        <f t="shared" ref="H32:J32" si="28">+B32+E32</f>
        <v>1944</v>
      </c>
      <c r="I32" s="46">
        <f t="shared" si="28"/>
        <v>1577</v>
      </c>
      <c r="J32" s="46">
        <f t="shared" si="28"/>
        <v>367</v>
      </c>
    </row>
    <row r="33" spans="1:10" ht="15.75" customHeight="1" x14ac:dyDescent="0.25">
      <c r="A33" s="37" t="s">
        <v>28</v>
      </c>
      <c r="B33" s="47">
        <f t="shared" ref="B33:G33" si="29">SUM(B27:B32)</f>
        <v>5922</v>
      </c>
      <c r="C33" s="48">
        <f t="shared" si="29"/>
        <v>4741</v>
      </c>
      <c r="D33" s="48">
        <f t="shared" si="29"/>
        <v>1181</v>
      </c>
      <c r="E33" s="49">
        <f t="shared" si="29"/>
        <v>5621</v>
      </c>
      <c r="F33" s="49">
        <f t="shared" si="29"/>
        <v>4609</v>
      </c>
      <c r="G33" s="49">
        <f t="shared" si="29"/>
        <v>1012</v>
      </c>
      <c r="H33" s="50">
        <f t="shared" ref="H33:J33" si="30">+B33+E33</f>
        <v>11543</v>
      </c>
      <c r="I33" s="50">
        <f t="shared" si="30"/>
        <v>9350</v>
      </c>
      <c r="J33" s="50">
        <f t="shared" si="30"/>
        <v>2193</v>
      </c>
    </row>
    <row r="34" spans="1:10" ht="15.75" customHeight="1" x14ac:dyDescent="0.25"/>
    <row r="35" spans="1:10" ht="15.75" customHeight="1" x14ac:dyDescent="0.25">
      <c r="A35" s="121" t="s">
        <v>129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SUM(C37:D37)</f>
        <v>975</v>
      </c>
      <c r="C37" s="56">
        <v>781</v>
      </c>
      <c r="D37" s="56">
        <v>194</v>
      </c>
      <c r="E37" s="57">
        <f t="shared" ref="E37:E47" si="32">SUM(F37:G37)</f>
        <v>928</v>
      </c>
      <c r="F37" s="58">
        <v>770</v>
      </c>
      <c r="G37" s="58">
        <v>158</v>
      </c>
      <c r="H37" s="59">
        <f t="shared" ref="H37:J37" si="33">+B37+E37</f>
        <v>1903</v>
      </c>
      <c r="I37" s="60">
        <f t="shared" si="33"/>
        <v>1551</v>
      </c>
      <c r="J37" s="60">
        <f t="shared" si="33"/>
        <v>352</v>
      </c>
    </row>
    <row r="38" spans="1:10" ht="15.75" customHeight="1" x14ac:dyDescent="0.3">
      <c r="A38" s="54" t="s">
        <v>38</v>
      </c>
      <c r="B38" s="55">
        <f t="shared" si="31"/>
        <v>942</v>
      </c>
      <c r="C38" s="56">
        <v>757</v>
      </c>
      <c r="D38" s="56">
        <v>185</v>
      </c>
      <c r="E38" s="57">
        <f t="shared" si="32"/>
        <v>898</v>
      </c>
      <c r="F38" s="58">
        <v>748</v>
      </c>
      <c r="G38" s="58">
        <v>150</v>
      </c>
      <c r="H38" s="59">
        <f t="shared" ref="H38:J38" si="34">+B38+E38</f>
        <v>1840</v>
      </c>
      <c r="I38" s="60">
        <f t="shared" si="34"/>
        <v>1505</v>
      </c>
      <c r="J38" s="60">
        <f t="shared" si="34"/>
        <v>335</v>
      </c>
    </row>
    <row r="39" spans="1:10" ht="15.75" customHeight="1" x14ac:dyDescent="0.3">
      <c r="A39" s="54" t="s">
        <v>39</v>
      </c>
      <c r="B39" s="55">
        <f t="shared" si="31"/>
        <v>911</v>
      </c>
      <c r="C39" s="56">
        <v>731</v>
      </c>
      <c r="D39" s="56">
        <v>180</v>
      </c>
      <c r="E39" s="57">
        <f t="shared" si="32"/>
        <v>867</v>
      </c>
      <c r="F39" s="58">
        <v>725</v>
      </c>
      <c r="G39" s="58">
        <v>142</v>
      </c>
      <c r="H39" s="59">
        <f t="shared" ref="H39:J39" si="35">+B39+E39</f>
        <v>1778</v>
      </c>
      <c r="I39" s="60">
        <f t="shared" si="35"/>
        <v>1456</v>
      </c>
      <c r="J39" s="60">
        <f t="shared" si="35"/>
        <v>322</v>
      </c>
    </row>
    <row r="40" spans="1:10" ht="15.75" customHeight="1" x14ac:dyDescent="0.3">
      <c r="A40" s="54" t="s">
        <v>40</v>
      </c>
      <c r="B40" s="55">
        <f t="shared" si="31"/>
        <v>882</v>
      </c>
      <c r="C40" s="56">
        <v>707</v>
      </c>
      <c r="D40" s="56">
        <v>175</v>
      </c>
      <c r="E40" s="57">
        <f t="shared" si="32"/>
        <v>838</v>
      </c>
      <c r="F40" s="58">
        <v>702</v>
      </c>
      <c r="G40" s="58">
        <v>136</v>
      </c>
      <c r="H40" s="59">
        <f t="shared" ref="H40:J40" si="36">+B40+E40</f>
        <v>1720</v>
      </c>
      <c r="I40" s="60">
        <f t="shared" si="36"/>
        <v>1409</v>
      </c>
      <c r="J40" s="60">
        <f t="shared" si="36"/>
        <v>311</v>
      </c>
    </row>
    <row r="41" spans="1:10" ht="15.75" customHeight="1" x14ac:dyDescent="0.3">
      <c r="A41" s="54" t="s">
        <v>41</v>
      </c>
      <c r="B41" s="55">
        <f t="shared" si="31"/>
        <v>852</v>
      </c>
      <c r="C41" s="56">
        <v>683</v>
      </c>
      <c r="D41" s="56">
        <v>169</v>
      </c>
      <c r="E41" s="57">
        <f t="shared" si="32"/>
        <v>811</v>
      </c>
      <c r="F41" s="58">
        <v>681</v>
      </c>
      <c r="G41" s="58">
        <v>130</v>
      </c>
      <c r="H41" s="59">
        <f t="shared" ref="H41:J41" si="37">+B41+E41</f>
        <v>1663</v>
      </c>
      <c r="I41" s="60">
        <f t="shared" si="37"/>
        <v>1364</v>
      </c>
      <c r="J41" s="60">
        <f t="shared" si="37"/>
        <v>299</v>
      </c>
    </row>
    <row r="42" spans="1:10" ht="15.75" customHeight="1" x14ac:dyDescent="0.3">
      <c r="A42" s="54" t="s">
        <v>42</v>
      </c>
      <c r="B42" s="55">
        <f t="shared" si="31"/>
        <v>822</v>
      </c>
      <c r="C42" s="56">
        <v>658</v>
      </c>
      <c r="D42" s="56">
        <v>164</v>
      </c>
      <c r="E42" s="57">
        <f t="shared" si="32"/>
        <v>785</v>
      </c>
      <c r="F42" s="58">
        <v>659</v>
      </c>
      <c r="G42" s="58">
        <v>126</v>
      </c>
      <c r="H42" s="59">
        <f t="shared" ref="H42:J42" si="38">+B42+E42</f>
        <v>1607</v>
      </c>
      <c r="I42" s="60">
        <f t="shared" si="38"/>
        <v>1317</v>
      </c>
      <c r="J42" s="60">
        <f t="shared" si="38"/>
        <v>290</v>
      </c>
    </row>
    <row r="43" spans="1:10" ht="15.75" customHeight="1" x14ac:dyDescent="0.3">
      <c r="A43" s="54" t="s">
        <v>43</v>
      </c>
      <c r="B43" s="55">
        <f t="shared" si="31"/>
        <v>794</v>
      </c>
      <c r="C43" s="56">
        <v>633</v>
      </c>
      <c r="D43" s="56">
        <v>161</v>
      </c>
      <c r="E43" s="57">
        <f t="shared" si="32"/>
        <v>764</v>
      </c>
      <c r="F43" s="58">
        <v>641</v>
      </c>
      <c r="G43" s="58">
        <v>123</v>
      </c>
      <c r="H43" s="59">
        <f t="shared" ref="H43:J43" si="39">+B43+E43</f>
        <v>1558</v>
      </c>
      <c r="I43" s="60">
        <f t="shared" si="39"/>
        <v>1274</v>
      </c>
      <c r="J43" s="60">
        <f t="shared" si="39"/>
        <v>284</v>
      </c>
    </row>
    <row r="44" spans="1:10" ht="15.75" customHeight="1" x14ac:dyDescent="0.3">
      <c r="A44" s="54" t="s">
        <v>44</v>
      </c>
      <c r="B44" s="55">
        <f t="shared" si="31"/>
        <v>767</v>
      </c>
      <c r="C44" s="56">
        <v>611</v>
      </c>
      <c r="D44" s="56">
        <v>156</v>
      </c>
      <c r="E44" s="57">
        <f t="shared" si="32"/>
        <v>748</v>
      </c>
      <c r="F44" s="58">
        <v>626</v>
      </c>
      <c r="G44" s="58">
        <v>122</v>
      </c>
      <c r="H44" s="59">
        <f t="shared" ref="H44:J44" si="40">+B44+E44</f>
        <v>1515</v>
      </c>
      <c r="I44" s="60">
        <f t="shared" si="40"/>
        <v>1237</v>
      </c>
      <c r="J44" s="60">
        <f t="shared" si="40"/>
        <v>278</v>
      </c>
    </row>
    <row r="45" spans="1:10" ht="15.75" customHeight="1" x14ac:dyDescent="0.3">
      <c r="A45" s="54" t="s">
        <v>45</v>
      </c>
      <c r="B45" s="55">
        <f t="shared" si="31"/>
        <v>742</v>
      </c>
      <c r="C45" s="56">
        <v>593</v>
      </c>
      <c r="D45" s="56">
        <v>149</v>
      </c>
      <c r="E45" s="57">
        <f t="shared" si="32"/>
        <v>734</v>
      </c>
      <c r="F45" s="58">
        <v>614</v>
      </c>
      <c r="G45" s="58">
        <v>120</v>
      </c>
      <c r="H45" s="59">
        <f t="shared" ref="H45:J45" si="41">+B45+E45</f>
        <v>1476</v>
      </c>
      <c r="I45" s="60">
        <f t="shared" si="41"/>
        <v>1207</v>
      </c>
      <c r="J45" s="60">
        <f t="shared" si="41"/>
        <v>269</v>
      </c>
    </row>
    <row r="46" spans="1:10" ht="15.75" customHeight="1" x14ac:dyDescent="0.3">
      <c r="A46" s="54" t="s">
        <v>46</v>
      </c>
      <c r="B46" s="55">
        <f t="shared" si="31"/>
        <v>715</v>
      </c>
      <c r="C46" s="56">
        <v>574</v>
      </c>
      <c r="D46" s="56">
        <v>141</v>
      </c>
      <c r="E46" s="57">
        <f t="shared" si="32"/>
        <v>723</v>
      </c>
      <c r="F46" s="58">
        <v>603</v>
      </c>
      <c r="G46" s="58">
        <v>120</v>
      </c>
      <c r="H46" s="59">
        <f t="shared" ref="H46:J46" si="42">+B46+E46</f>
        <v>1438</v>
      </c>
      <c r="I46" s="60">
        <f t="shared" si="42"/>
        <v>1177</v>
      </c>
      <c r="J46" s="60">
        <f t="shared" si="42"/>
        <v>261</v>
      </c>
    </row>
    <row r="47" spans="1:10" ht="15.75" customHeight="1" x14ac:dyDescent="0.3">
      <c r="A47" s="54" t="s">
        <v>47</v>
      </c>
      <c r="B47" s="55">
        <f t="shared" si="31"/>
        <v>694</v>
      </c>
      <c r="C47" s="56">
        <v>558</v>
      </c>
      <c r="D47" s="56">
        <v>136</v>
      </c>
      <c r="E47" s="57">
        <f t="shared" si="32"/>
        <v>717</v>
      </c>
      <c r="F47" s="58">
        <v>597</v>
      </c>
      <c r="G47" s="58">
        <v>120</v>
      </c>
      <c r="H47" s="59">
        <f t="shared" ref="H47:J47" si="43">+B47+E47</f>
        <v>1411</v>
      </c>
      <c r="I47" s="60">
        <f t="shared" si="43"/>
        <v>1155</v>
      </c>
      <c r="J47" s="60">
        <f t="shared" si="43"/>
        <v>256</v>
      </c>
    </row>
    <row r="48" spans="1:10" ht="15.75" customHeight="1" x14ac:dyDescent="0.25">
      <c r="A48" s="51" t="s">
        <v>48</v>
      </c>
      <c r="B48" s="61">
        <f t="shared" ref="B48:G48" si="44">SUM(B37:B47)</f>
        <v>9096</v>
      </c>
      <c r="C48" s="62">
        <f t="shared" si="44"/>
        <v>7286</v>
      </c>
      <c r="D48" s="62">
        <f t="shared" si="44"/>
        <v>1810</v>
      </c>
      <c r="E48" s="63">
        <f t="shared" si="44"/>
        <v>8813</v>
      </c>
      <c r="F48" s="63">
        <f t="shared" si="44"/>
        <v>7366</v>
      </c>
      <c r="G48" s="63">
        <f t="shared" si="44"/>
        <v>1447</v>
      </c>
      <c r="H48" s="64">
        <f t="shared" ref="H48:J48" si="45">+B48+E48</f>
        <v>17909</v>
      </c>
      <c r="I48" s="64">
        <f t="shared" si="45"/>
        <v>14652</v>
      </c>
      <c r="J48" s="64">
        <f t="shared" si="45"/>
        <v>3257</v>
      </c>
    </row>
    <row r="49" spans="1:10" ht="15.75" customHeight="1" x14ac:dyDescent="0.25"/>
    <row r="50" spans="1:10" ht="15.75" customHeight="1" x14ac:dyDescent="0.25">
      <c r="A50" s="114" t="s">
        <v>130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SUM(C52:D52)</f>
        <v>669</v>
      </c>
      <c r="C52" s="70">
        <v>539</v>
      </c>
      <c r="D52" s="70">
        <v>130</v>
      </c>
      <c r="E52" s="71">
        <f t="shared" ref="E52:E82" si="47">SUM(F52:G52)</f>
        <v>710</v>
      </c>
      <c r="F52" s="72">
        <v>590</v>
      </c>
      <c r="G52" s="72">
        <v>120</v>
      </c>
      <c r="H52" s="73">
        <f t="shared" ref="H52:J52" si="48">+B52+E52</f>
        <v>1379</v>
      </c>
      <c r="I52" s="74">
        <f t="shared" si="48"/>
        <v>1129</v>
      </c>
      <c r="J52" s="74">
        <f t="shared" si="48"/>
        <v>250</v>
      </c>
    </row>
    <row r="53" spans="1:10" ht="15.75" customHeight="1" x14ac:dyDescent="0.3">
      <c r="A53" s="68" t="s">
        <v>51</v>
      </c>
      <c r="B53" s="69">
        <f t="shared" si="46"/>
        <v>646</v>
      </c>
      <c r="C53" s="70">
        <v>520</v>
      </c>
      <c r="D53" s="70">
        <v>126</v>
      </c>
      <c r="E53" s="71">
        <f t="shared" si="47"/>
        <v>698</v>
      </c>
      <c r="F53" s="72">
        <v>580</v>
      </c>
      <c r="G53" s="72">
        <v>118</v>
      </c>
      <c r="H53" s="73">
        <f t="shared" ref="H53:J53" si="49">+B53+E53</f>
        <v>1344</v>
      </c>
      <c r="I53" s="74">
        <f t="shared" si="49"/>
        <v>1100</v>
      </c>
      <c r="J53" s="74">
        <f t="shared" si="49"/>
        <v>244</v>
      </c>
    </row>
    <row r="54" spans="1:10" ht="15.75" customHeight="1" x14ac:dyDescent="0.3">
      <c r="A54" s="68" t="s">
        <v>52</v>
      </c>
      <c r="B54" s="69">
        <f t="shared" si="46"/>
        <v>618</v>
      </c>
      <c r="C54" s="70">
        <v>499</v>
      </c>
      <c r="D54" s="70">
        <v>119</v>
      </c>
      <c r="E54" s="71">
        <f t="shared" si="47"/>
        <v>684</v>
      </c>
      <c r="F54" s="72">
        <v>567</v>
      </c>
      <c r="G54" s="72">
        <v>117</v>
      </c>
      <c r="H54" s="73">
        <f t="shared" ref="H54:J54" si="50">+B54+E54</f>
        <v>1302</v>
      </c>
      <c r="I54" s="74">
        <f t="shared" si="50"/>
        <v>1066</v>
      </c>
      <c r="J54" s="74">
        <f t="shared" si="50"/>
        <v>236</v>
      </c>
    </row>
    <row r="55" spans="1:10" ht="15.75" customHeight="1" x14ac:dyDescent="0.3">
      <c r="A55" s="68" t="s">
        <v>53</v>
      </c>
      <c r="B55" s="69">
        <f t="shared" si="46"/>
        <v>591</v>
      </c>
      <c r="C55" s="70">
        <v>478</v>
      </c>
      <c r="D55" s="70">
        <v>113</v>
      </c>
      <c r="E55" s="71">
        <f t="shared" si="47"/>
        <v>669</v>
      </c>
      <c r="F55" s="72">
        <v>555</v>
      </c>
      <c r="G55" s="72">
        <v>114</v>
      </c>
      <c r="H55" s="73">
        <f t="shared" ref="H55:J55" si="51">+B55+E55</f>
        <v>1260</v>
      </c>
      <c r="I55" s="74">
        <f t="shared" si="51"/>
        <v>1033</v>
      </c>
      <c r="J55" s="74">
        <f t="shared" si="51"/>
        <v>227</v>
      </c>
    </row>
    <row r="56" spans="1:10" ht="15.75" customHeight="1" x14ac:dyDescent="0.3">
      <c r="A56" s="68" t="s">
        <v>54</v>
      </c>
      <c r="B56" s="69">
        <f t="shared" si="46"/>
        <v>566</v>
      </c>
      <c r="C56" s="70">
        <v>458</v>
      </c>
      <c r="D56" s="70">
        <v>108</v>
      </c>
      <c r="E56" s="71">
        <f t="shared" si="47"/>
        <v>655</v>
      </c>
      <c r="F56" s="72">
        <v>543</v>
      </c>
      <c r="G56" s="72">
        <v>112</v>
      </c>
      <c r="H56" s="73">
        <f t="shared" ref="H56:J56" si="52">+B56+E56</f>
        <v>1221</v>
      </c>
      <c r="I56" s="74">
        <f t="shared" si="52"/>
        <v>1001</v>
      </c>
      <c r="J56" s="74">
        <f t="shared" si="52"/>
        <v>220</v>
      </c>
    </row>
    <row r="57" spans="1:10" ht="15.75" customHeight="1" x14ac:dyDescent="0.3">
      <c r="A57" s="68" t="s">
        <v>55</v>
      </c>
      <c r="B57" s="69">
        <f t="shared" si="46"/>
        <v>547</v>
      </c>
      <c r="C57" s="70">
        <v>443</v>
      </c>
      <c r="D57" s="70">
        <v>104</v>
      </c>
      <c r="E57" s="71">
        <f t="shared" si="47"/>
        <v>646</v>
      </c>
      <c r="F57" s="72">
        <v>534</v>
      </c>
      <c r="G57" s="72">
        <v>112</v>
      </c>
      <c r="H57" s="73">
        <f t="shared" ref="H57:J57" si="53">+B57+E57</f>
        <v>1193</v>
      </c>
      <c r="I57" s="74">
        <f t="shared" si="53"/>
        <v>977</v>
      </c>
      <c r="J57" s="74">
        <f t="shared" si="53"/>
        <v>216</v>
      </c>
    </row>
    <row r="58" spans="1:10" ht="15.75" customHeight="1" x14ac:dyDescent="0.3">
      <c r="A58" s="68" t="s">
        <v>56</v>
      </c>
      <c r="B58" s="69">
        <f t="shared" si="46"/>
        <v>536</v>
      </c>
      <c r="C58" s="70">
        <v>434</v>
      </c>
      <c r="D58" s="70">
        <v>102</v>
      </c>
      <c r="E58" s="71">
        <f t="shared" si="47"/>
        <v>640</v>
      </c>
      <c r="F58" s="72">
        <v>530</v>
      </c>
      <c r="G58" s="72">
        <v>110</v>
      </c>
      <c r="H58" s="73">
        <f t="shared" ref="H58:J58" si="54">+B58+E58</f>
        <v>1176</v>
      </c>
      <c r="I58" s="74">
        <f t="shared" si="54"/>
        <v>964</v>
      </c>
      <c r="J58" s="74">
        <f t="shared" si="54"/>
        <v>212</v>
      </c>
    </row>
    <row r="59" spans="1:10" ht="15.75" customHeight="1" x14ac:dyDescent="0.3">
      <c r="A59" s="68" t="s">
        <v>57</v>
      </c>
      <c r="B59" s="69">
        <f t="shared" si="46"/>
        <v>536</v>
      </c>
      <c r="C59" s="70">
        <v>433</v>
      </c>
      <c r="D59" s="70">
        <v>103</v>
      </c>
      <c r="E59" s="71">
        <f t="shared" si="47"/>
        <v>644</v>
      </c>
      <c r="F59" s="72">
        <v>534</v>
      </c>
      <c r="G59" s="72">
        <v>110</v>
      </c>
      <c r="H59" s="73">
        <f t="shared" ref="H59:J59" si="55">+B59+E59</f>
        <v>1180</v>
      </c>
      <c r="I59" s="74">
        <f t="shared" si="55"/>
        <v>967</v>
      </c>
      <c r="J59" s="74">
        <f t="shared" si="55"/>
        <v>213</v>
      </c>
    </row>
    <row r="60" spans="1:10" ht="15.75" customHeight="1" x14ac:dyDescent="0.3">
      <c r="A60" s="68" t="s">
        <v>58</v>
      </c>
      <c r="B60" s="69">
        <f t="shared" si="46"/>
        <v>539</v>
      </c>
      <c r="C60" s="70">
        <v>435</v>
      </c>
      <c r="D60" s="70">
        <v>104</v>
      </c>
      <c r="E60" s="71">
        <f t="shared" si="47"/>
        <v>653</v>
      </c>
      <c r="F60" s="72">
        <v>542</v>
      </c>
      <c r="G60" s="72">
        <v>111</v>
      </c>
      <c r="H60" s="73">
        <f t="shared" ref="H60:J60" si="56">+B60+E60</f>
        <v>1192</v>
      </c>
      <c r="I60" s="74">
        <f t="shared" si="56"/>
        <v>977</v>
      </c>
      <c r="J60" s="74">
        <f t="shared" si="56"/>
        <v>215</v>
      </c>
    </row>
    <row r="61" spans="1:10" ht="15.75" customHeight="1" x14ac:dyDescent="0.3">
      <c r="A61" s="68" t="s">
        <v>59</v>
      </c>
      <c r="B61" s="69">
        <f t="shared" si="46"/>
        <v>551</v>
      </c>
      <c r="C61" s="70">
        <v>443</v>
      </c>
      <c r="D61" s="70">
        <v>108</v>
      </c>
      <c r="E61" s="71">
        <f t="shared" si="47"/>
        <v>667</v>
      </c>
      <c r="F61" s="72">
        <v>554</v>
      </c>
      <c r="G61" s="72">
        <v>113</v>
      </c>
      <c r="H61" s="73">
        <f t="shared" ref="H61:J61" si="57">+B61+E61</f>
        <v>1218</v>
      </c>
      <c r="I61" s="74">
        <f t="shared" si="57"/>
        <v>997</v>
      </c>
      <c r="J61" s="74">
        <f t="shared" si="57"/>
        <v>221</v>
      </c>
    </row>
    <row r="62" spans="1:10" ht="15.75" customHeight="1" x14ac:dyDescent="0.3">
      <c r="A62" s="68" t="s">
        <v>60</v>
      </c>
      <c r="B62" s="69">
        <f t="shared" si="46"/>
        <v>563</v>
      </c>
      <c r="C62" s="70">
        <v>451</v>
      </c>
      <c r="D62" s="70">
        <v>112</v>
      </c>
      <c r="E62" s="71">
        <f t="shared" si="47"/>
        <v>684</v>
      </c>
      <c r="F62" s="72">
        <v>568</v>
      </c>
      <c r="G62" s="72">
        <v>116</v>
      </c>
      <c r="H62" s="73">
        <f t="shared" ref="H62:J62" si="58">+B62+E62</f>
        <v>1247</v>
      </c>
      <c r="I62" s="74">
        <f t="shared" si="58"/>
        <v>1019</v>
      </c>
      <c r="J62" s="74">
        <f t="shared" si="58"/>
        <v>228</v>
      </c>
    </row>
    <row r="63" spans="1:10" ht="15.75" customHeight="1" x14ac:dyDescent="0.3">
      <c r="A63" s="68" t="s">
        <v>61</v>
      </c>
      <c r="B63" s="69">
        <f t="shared" si="46"/>
        <v>575</v>
      </c>
      <c r="C63" s="70">
        <v>459</v>
      </c>
      <c r="D63" s="70">
        <v>116</v>
      </c>
      <c r="E63" s="71">
        <f t="shared" si="47"/>
        <v>700</v>
      </c>
      <c r="F63" s="72">
        <v>580</v>
      </c>
      <c r="G63" s="72">
        <v>120</v>
      </c>
      <c r="H63" s="73">
        <f t="shared" ref="H63:J63" si="59">+B63+E63</f>
        <v>1275</v>
      </c>
      <c r="I63" s="74">
        <f t="shared" si="59"/>
        <v>1039</v>
      </c>
      <c r="J63" s="74">
        <f t="shared" si="59"/>
        <v>236</v>
      </c>
    </row>
    <row r="64" spans="1:10" ht="15.75" customHeight="1" x14ac:dyDescent="0.3">
      <c r="A64" s="68" t="s">
        <v>62</v>
      </c>
      <c r="B64" s="69">
        <f t="shared" si="46"/>
        <v>585</v>
      </c>
      <c r="C64" s="70">
        <v>464</v>
      </c>
      <c r="D64" s="70">
        <v>121</v>
      </c>
      <c r="E64" s="71">
        <f t="shared" si="47"/>
        <v>709</v>
      </c>
      <c r="F64" s="72">
        <v>587</v>
      </c>
      <c r="G64" s="72">
        <v>122</v>
      </c>
      <c r="H64" s="73">
        <f t="shared" ref="H64:J64" si="60">+B64+E64</f>
        <v>1294</v>
      </c>
      <c r="I64" s="74">
        <f t="shared" si="60"/>
        <v>1051</v>
      </c>
      <c r="J64" s="74">
        <f t="shared" si="60"/>
        <v>243</v>
      </c>
    </row>
    <row r="65" spans="1:10" ht="15.75" customHeight="1" x14ac:dyDescent="0.3">
      <c r="A65" s="68" t="s">
        <v>63</v>
      </c>
      <c r="B65" s="69">
        <f t="shared" si="46"/>
        <v>592</v>
      </c>
      <c r="C65" s="70">
        <v>467</v>
      </c>
      <c r="D65" s="70">
        <v>125</v>
      </c>
      <c r="E65" s="71">
        <f t="shared" si="47"/>
        <v>719</v>
      </c>
      <c r="F65" s="72">
        <v>594</v>
      </c>
      <c r="G65" s="72">
        <v>125</v>
      </c>
      <c r="H65" s="73">
        <f t="shared" ref="H65:J65" si="61">+B65+E65</f>
        <v>1311</v>
      </c>
      <c r="I65" s="74">
        <f t="shared" si="61"/>
        <v>1061</v>
      </c>
      <c r="J65" s="74">
        <f t="shared" si="61"/>
        <v>250</v>
      </c>
    </row>
    <row r="66" spans="1:10" ht="15.75" customHeight="1" x14ac:dyDescent="0.3">
      <c r="A66" s="68" t="s">
        <v>64</v>
      </c>
      <c r="B66" s="69">
        <f t="shared" si="46"/>
        <v>597</v>
      </c>
      <c r="C66" s="70">
        <v>469</v>
      </c>
      <c r="D66" s="70">
        <v>128</v>
      </c>
      <c r="E66" s="71">
        <f t="shared" si="47"/>
        <v>725</v>
      </c>
      <c r="F66" s="72">
        <v>599</v>
      </c>
      <c r="G66" s="72">
        <v>126</v>
      </c>
      <c r="H66" s="73">
        <f t="shared" ref="H66:J66" si="62">+B66+E66</f>
        <v>1322</v>
      </c>
      <c r="I66" s="74">
        <f t="shared" si="62"/>
        <v>1068</v>
      </c>
      <c r="J66" s="74">
        <f t="shared" si="62"/>
        <v>254</v>
      </c>
    </row>
    <row r="67" spans="1:10" ht="15.75" customHeight="1" x14ac:dyDescent="0.3">
      <c r="A67" s="68" t="s">
        <v>65</v>
      </c>
      <c r="B67" s="69">
        <f t="shared" si="46"/>
        <v>600</v>
      </c>
      <c r="C67" s="70">
        <v>471</v>
      </c>
      <c r="D67" s="70">
        <v>129</v>
      </c>
      <c r="E67" s="71">
        <f t="shared" si="47"/>
        <v>727</v>
      </c>
      <c r="F67" s="72">
        <v>601</v>
      </c>
      <c r="G67" s="72">
        <v>126</v>
      </c>
      <c r="H67" s="73">
        <f t="shared" ref="H67:J67" si="63">+B67+E67</f>
        <v>1327</v>
      </c>
      <c r="I67" s="74">
        <f t="shared" si="63"/>
        <v>1072</v>
      </c>
      <c r="J67" s="74">
        <f t="shared" si="63"/>
        <v>255</v>
      </c>
    </row>
    <row r="68" spans="1:10" ht="15.75" customHeight="1" x14ac:dyDescent="0.3">
      <c r="A68" s="68" t="s">
        <v>66</v>
      </c>
      <c r="B68" s="69">
        <f t="shared" si="46"/>
        <v>601</v>
      </c>
      <c r="C68" s="70">
        <v>471</v>
      </c>
      <c r="D68" s="70">
        <v>130</v>
      </c>
      <c r="E68" s="71">
        <f t="shared" si="47"/>
        <v>724</v>
      </c>
      <c r="F68" s="72">
        <v>599</v>
      </c>
      <c r="G68" s="72">
        <v>125</v>
      </c>
      <c r="H68" s="73">
        <f t="shared" ref="H68:J68" si="64">+B68+E68</f>
        <v>1325</v>
      </c>
      <c r="I68" s="74">
        <f t="shared" si="64"/>
        <v>1070</v>
      </c>
      <c r="J68" s="74">
        <f t="shared" si="64"/>
        <v>255</v>
      </c>
    </row>
    <row r="69" spans="1:10" ht="15.75" customHeight="1" x14ac:dyDescent="0.3">
      <c r="A69" s="68" t="s">
        <v>67</v>
      </c>
      <c r="B69" s="69">
        <f t="shared" si="46"/>
        <v>599</v>
      </c>
      <c r="C69" s="70">
        <v>468</v>
      </c>
      <c r="D69" s="70">
        <v>131</v>
      </c>
      <c r="E69" s="71">
        <f t="shared" si="47"/>
        <v>719</v>
      </c>
      <c r="F69" s="72">
        <v>596</v>
      </c>
      <c r="G69" s="72">
        <v>123</v>
      </c>
      <c r="H69" s="73">
        <f t="shared" ref="H69:J69" si="65">+B69+E69</f>
        <v>1318</v>
      </c>
      <c r="I69" s="74">
        <f t="shared" si="65"/>
        <v>1064</v>
      </c>
      <c r="J69" s="74">
        <f t="shared" si="65"/>
        <v>254</v>
      </c>
    </row>
    <row r="70" spans="1:10" ht="15.75" customHeight="1" x14ac:dyDescent="0.3">
      <c r="A70" s="68" t="s">
        <v>68</v>
      </c>
      <c r="B70" s="69">
        <f t="shared" si="46"/>
        <v>594</v>
      </c>
      <c r="C70" s="70">
        <v>464</v>
      </c>
      <c r="D70" s="70">
        <v>130</v>
      </c>
      <c r="E70" s="71">
        <f t="shared" si="47"/>
        <v>711</v>
      </c>
      <c r="F70" s="72">
        <v>590</v>
      </c>
      <c r="G70" s="72">
        <v>121</v>
      </c>
      <c r="H70" s="73">
        <f t="shared" ref="H70:J70" si="66">+B70+E70</f>
        <v>1305</v>
      </c>
      <c r="I70" s="74">
        <f t="shared" si="66"/>
        <v>1054</v>
      </c>
      <c r="J70" s="74">
        <f t="shared" si="66"/>
        <v>251</v>
      </c>
    </row>
    <row r="71" spans="1:10" ht="15.75" customHeight="1" x14ac:dyDescent="0.3">
      <c r="A71" s="68" t="s">
        <v>69</v>
      </c>
      <c r="B71" s="69">
        <f t="shared" si="46"/>
        <v>584</v>
      </c>
      <c r="C71" s="70">
        <v>456</v>
      </c>
      <c r="D71" s="70">
        <v>128</v>
      </c>
      <c r="E71" s="71">
        <f t="shared" si="47"/>
        <v>698</v>
      </c>
      <c r="F71" s="72">
        <v>579</v>
      </c>
      <c r="G71" s="72">
        <v>119</v>
      </c>
      <c r="H71" s="73">
        <f t="shared" ref="H71:J71" si="67">+B71+E71</f>
        <v>1282</v>
      </c>
      <c r="I71" s="74">
        <f t="shared" si="67"/>
        <v>1035</v>
      </c>
      <c r="J71" s="74">
        <f t="shared" si="67"/>
        <v>247</v>
      </c>
    </row>
    <row r="72" spans="1:10" ht="15.75" customHeight="1" x14ac:dyDescent="0.3">
      <c r="A72" s="68" t="s">
        <v>70</v>
      </c>
      <c r="B72" s="69">
        <f t="shared" si="46"/>
        <v>573</v>
      </c>
      <c r="C72" s="70">
        <v>447</v>
      </c>
      <c r="D72" s="70">
        <v>126</v>
      </c>
      <c r="E72" s="71">
        <f t="shared" si="47"/>
        <v>683</v>
      </c>
      <c r="F72" s="72">
        <v>566</v>
      </c>
      <c r="G72" s="72">
        <v>117</v>
      </c>
      <c r="H72" s="73">
        <f t="shared" ref="H72:J72" si="68">+B72+E72</f>
        <v>1256</v>
      </c>
      <c r="I72" s="74">
        <f t="shared" si="68"/>
        <v>1013</v>
      </c>
      <c r="J72" s="74">
        <f t="shared" si="68"/>
        <v>243</v>
      </c>
    </row>
    <row r="73" spans="1:10" ht="15.75" customHeight="1" x14ac:dyDescent="0.3">
      <c r="A73" s="68" t="s">
        <v>71</v>
      </c>
      <c r="B73" s="69">
        <f t="shared" si="46"/>
        <v>560</v>
      </c>
      <c r="C73" s="70">
        <v>438</v>
      </c>
      <c r="D73" s="70">
        <v>122</v>
      </c>
      <c r="E73" s="71">
        <f t="shared" si="47"/>
        <v>668</v>
      </c>
      <c r="F73" s="72">
        <v>553</v>
      </c>
      <c r="G73" s="72">
        <v>115</v>
      </c>
      <c r="H73" s="73">
        <f t="shared" ref="H73:J73" si="69">+B73+E73</f>
        <v>1228</v>
      </c>
      <c r="I73" s="74">
        <f t="shared" si="69"/>
        <v>991</v>
      </c>
      <c r="J73" s="74">
        <f t="shared" si="69"/>
        <v>237</v>
      </c>
    </row>
    <row r="74" spans="1:10" ht="15.75" customHeight="1" x14ac:dyDescent="0.3">
      <c r="A74" s="68" t="s">
        <v>72</v>
      </c>
      <c r="B74" s="69">
        <f t="shared" si="46"/>
        <v>548</v>
      </c>
      <c r="C74" s="70">
        <v>429</v>
      </c>
      <c r="D74" s="70">
        <v>119</v>
      </c>
      <c r="E74" s="71">
        <f t="shared" si="47"/>
        <v>649</v>
      </c>
      <c r="F74" s="72">
        <v>538</v>
      </c>
      <c r="G74" s="72">
        <v>111</v>
      </c>
      <c r="H74" s="73">
        <f t="shared" ref="H74:J74" si="70">+B74+E74</f>
        <v>1197</v>
      </c>
      <c r="I74" s="74">
        <f t="shared" si="70"/>
        <v>967</v>
      </c>
      <c r="J74" s="74">
        <f t="shared" si="70"/>
        <v>230</v>
      </c>
    </row>
    <row r="75" spans="1:10" ht="15.75" customHeight="1" x14ac:dyDescent="0.3">
      <c r="A75" s="68" t="s">
        <v>73</v>
      </c>
      <c r="B75" s="69">
        <f t="shared" si="46"/>
        <v>535</v>
      </c>
      <c r="C75" s="70">
        <v>418</v>
      </c>
      <c r="D75" s="70">
        <v>117</v>
      </c>
      <c r="E75" s="71">
        <f t="shared" si="47"/>
        <v>631</v>
      </c>
      <c r="F75" s="72">
        <v>524</v>
      </c>
      <c r="G75" s="72">
        <v>107</v>
      </c>
      <c r="H75" s="73">
        <f t="shared" ref="H75:J75" si="71">+B75+E75</f>
        <v>1166</v>
      </c>
      <c r="I75" s="74">
        <f t="shared" si="71"/>
        <v>942</v>
      </c>
      <c r="J75" s="74">
        <f t="shared" si="71"/>
        <v>224</v>
      </c>
    </row>
    <row r="76" spans="1:10" ht="15.75" customHeight="1" x14ac:dyDescent="0.3">
      <c r="A76" s="68" t="s">
        <v>74</v>
      </c>
      <c r="B76" s="69">
        <f t="shared" si="46"/>
        <v>523</v>
      </c>
      <c r="C76" s="70">
        <v>409</v>
      </c>
      <c r="D76" s="70">
        <v>114</v>
      </c>
      <c r="E76" s="71">
        <f t="shared" si="47"/>
        <v>613</v>
      </c>
      <c r="F76" s="72">
        <v>510</v>
      </c>
      <c r="G76" s="72">
        <v>103</v>
      </c>
      <c r="H76" s="73">
        <f t="shared" ref="H76:J76" si="72">+B76+E76</f>
        <v>1136</v>
      </c>
      <c r="I76" s="74">
        <f t="shared" si="72"/>
        <v>919</v>
      </c>
      <c r="J76" s="74">
        <f t="shared" si="72"/>
        <v>217</v>
      </c>
    </row>
    <row r="77" spans="1:10" ht="15.75" customHeight="1" x14ac:dyDescent="0.3">
      <c r="A77" s="68" t="s">
        <v>75</v>
      </c>
      <c r="B77" s="69">
        <f t="shared" si="46"/>
        <v>511</v>
      </c>
      <c r="C77" s="70">
        <v>399</v>
      </c>
      <c r="D77" s="70">
        <v>112</v>
      </c>
      <c r="E77" s="71">
        <f t="shared" si="47"/>
        <v>594</v>
      </c>
      <c r="F77" s="72">
        <v>495</v>
      </c>
      <c r="G77" s="72">
        <v>99</v>
      </c>
      <c r="H77" s="73">
        <f t="shared" ref="H77:J77" si="73">+B77+E77</f>
        <v>1105</v>
      </c>
      <c r="I77" s="74">
        <f t="shared" si="73"/>
        <v>894</v>
      </c>
      <c r="J77" s="74">
        <f t="shared" si="73"/>
        <v>211</v>
      </c>
    </row>
    <row r="78" spans="1:10" ht="15.75" customHeight="1" x14ac:dyDescent="0.3">
      <c r="A78" s="68" t="s">
        <v>76</v>
      </c>
      <c r="B78" s="69">
        <f t="shared" si="46"/>
        <v>498</v>
      </c>
      <c r="C78" s="70">
        <v>390</v>
      </c>
      <c r="D78" s="70">
        <v>108</v>
      </c>
      <c r="E78" s="71">
        <f t="shared" si="47"/>
        <v>580</v>
      </c>
      <c r="F78" s="72">
        <v>483</v>
      </c>
      <c r="G78" s="72">
        <v>97</v>
      </c>
      <c r="H78" s="73">
        <f t="shared" ref="H78:J78" si="74">+B78+E78</f>
        <v>1078</v>
      </c>
      <c r="I78" s="74">
        <f t="shared" si="74"/>
        <v>873</v>
      </c>
      <c r="J78" s="74">
        <f t="shared" si="74"/>
        <v>205</v>
      </c>
    </row>
    <row r="79" spans="1:10" ht="15.75" customHeight="1" x14ac:dyDescent="0.3">
      <c r="A79" s="68" t="s">
        <v>77</v>
      </c>
      <c r="B79" s="69">
        <f t="shared" si="46"/>
        <v>485</v>
      </c>
      <c r="C79" s="70">
        <v>379</v>
      </c>
      <c r="D79" s="70">
        <v>106</v>
      </c>
      <c r="E79" s="71">
        <f t="shared" si="47"/>
        <v>561</v>
      </c>
      <c r="F79" s="72">
        <v>469</v>
      </c>
      <c r="G79" s="72">
        <v>92</v>
      </c>
      <c r="H79" s="73">
        <f t="shared" ref="H79:J79" si="75">+B79+E79</f>
        <v>1046</v>
      </c>
      <c r="I79" s="74">
        <f t="shared" si="75"/>
        <v>848</v>
      </c>
      <c r="J79" s="74">
        <f t="shared" si="75"/>
        <v>198</v>
      </c>
    </row>
    <row r="80" spans="1:10" ht="15.75" customHeight="1" x14ac:dyDescent="0.3">
      <c r="A80" s="68" t="s">
        <v>78</v>
      </c>
      <c r="B80" s="69">
        <f t="shared" si="46"/>
        <v>470</v>
      </c>
      <c r="C80" s="70">
        <v>368</v>
      </c>
      <c r="D80" s="70">
        <v>102</v>
      </c>
      <c r="E80" s="71">
        <f t="shared" si="47"/>
        <v>546</v>
      </c>
      <c r="F80" s="72">
        <v>457</v>
      </c>
      <c r="G80" s="72">
        <v>89</v>
      </c>
      <c r="H80" s="73">
        <f t="shared" ref="H80:J80" si="76">+B80+E80</f>
        <v>1016</v>
      </c>
      <c r="I80" s="74">
        <f t="shared" si="76"/>
        <v>825</v>
      </c>
      <c r="J80" s="74">
        <f t="shared" si="76"/>
        <v>191</v>
      </c>
    </row>
    <row r="81" spans="1:10" ht="15.75" customHeight="1" x14ac:dyDescent="0.3">
      <c r="A81" s="68" t="s">
        <v>79</v>
      </c>
      <c r="B81" s="69">
        <f t="shared" si="46"/>
        <v>459</v>
      </c>
      <c r="C81" s="70">
        <v>359</v>
      </c>
      <c r="D81" s="70">
        <v>100</v>
      </c>
      <c r="E81" s="71">
        <f t="shared" si="47"/>
        <v>534</v>
      </c>
      <c r="F81" s="72">
        <v>447</v>
      </c>
      <c r="G81" s="72">
        <v>87</v>
      </c>
      <c r="H81" s="73">
        <f t="shared" ref="H81:J81" si="77">+B81+E81</f>
        <v>993</v>
      </c>
      <c r="I81" s="74">
        <f t="shared" si="77"/>
        <v>806</v>
      </c>
      <c r="J81" s="74">
        <f t="shared" si="77"/>
        <v>187</v>
      </c>
    </row>
    <row r="82" spans="1:10" ht="15.75" customHeight="1" x14ac:dyDescent="0.3">
      <c r="A82" s="68" t="s">
        <v>80</v>
      </c>
      <c r="B82" s="69">
        <f t="shared" si="46"/>
        <v>445</v>
      </c>
      <c r="C82" s="70">
        <v>347</v>
      </c>
      <c r="D82" s="70">
        <v>98</v>
      </c>
      <c r="E82" s="71">
        <f t="shared" si="47"/>
        <v>519</v>
      </c>
      <c r="F82" s="72">
        <v>436</v>
      </c>
      <c r="G82" s="72">
        <v>83</v>
      </c>
      <c r="H82" s="73">
        <f t="shared" ref="H82:J82" si="78">+B82+E82</f>
        <v>964</v>
      </c>
      <c r="I82" s="74">
        <f t="shared" si="78"/>
        <v>783</v>
      </c>
      <c r="J82" s="74">
        <f t="shared" si="78"/>
        <v>181</v>
      </c>
    </row>
    <row r="83" spans="1:10" ht="15.75" customHeight="1" x14ac:dyDescent="0.25">
      <c r="A83" s="65" t="s">
        <v>81</v>
      </c>
      <c r="B83" s="75">
        <f t="shared" ref="B83:G83" si="79">SUM(B52:B82)</f>
        <v>17296</v>
      </c>
      <c r="C83" s="75">
        <f t="shared" si="79"/>
        <v>13705</v>
      </c>
      <c r="D83" s="75">
        <f t="shared" si="79"/>
        <v>3591</v>
      </c>
      <c r="E83" s="76">
        <f t="shared" si="79"/>
        <v>20360</v>
      </c>
      <c r="F83" s="76">
        <f t="shared" si="79"/>
        <v>16900</v>
      </c>
      <c r="G83" s="76">
        <f t="shared" si="79"/>
        <v>3460</v>
      </c>
      <c r="H83" s="77">
        <f t="shared" ref="H83:J83" si="80">+B83+E83</f>
        <v>37656</v>
      </c>
      <c r="I83" s="77">
        <f t="shared" si="80"/>
        <v>30605</v>
      </c>
      <c r="J83" s="77">
        <f t="shared" si="80"/>
        <v>7051</v>
      </c>
    </row>
    <row r="84" spans="1:10" ht="15.75" customHeight="1" x14ac:dyDescent="0.25"/>
    <row r="85" spans="1:10" ht="15.75" customHeight="1" x14ac:dyDescent="0.25">
      <c r="A85" s="117" t="s">
        <v>131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SUM(C87:D87)</f>
        <v>435</v>
      </c>
      <c r="C87" s="14">
        <v>339</v>
      </c>
      <c r="D87" s="14">
        <v>96</v>
      </c>
      <c r="E87" s="15">
        <f t="shared" ref="E87:E127" si="82">SUM(F87:G87)</f>
        <v>504</v>
      </c>
      <c r="F87" s="16">
        <v>425</v>
      </c>
      <c r="G87" s="16">
        <v>79</v>
      </c>
      <c r="H87" s="17">
        <f t="shared" ref="H87:J87" si="83">+B87+E87</f>
        <v>939</v>
      </c>
      <c r="I87" s="17">
        <f t="shared" si="83"/>
        <v>764</v>
      </c>
      <c r="J87" s="17">
        <f t="shared" si="83"/>
        <v>175</v>
      </c>
    </row>
    <row r="88" spans="1:10" ht="15.75" customHeight="1" x14ac:dyDescent="0.25">
      <c r="A88" s="12" t="s">
        <v>84</v>
      </c>
      <c r="B88" s="13">
        <f t="shared" si="81"/>
        <v>419</v>
      </c>
      <c r="C88" s="14">
        <v>327</v>
      </c>
      <c r="D88" s="14">
        <v>92</v>
      </c>
      <c r="E88" s="15">
        <f t="shared" si="82"/>
        <v>492</v>
      </c>
      <c r="F88" s="16">
        <v>416</v>
      </c>
      <c r="G88" s="16">
        <v>76</v>
      </c>
      <c r="H88" s="17">
        <f t="shared" ref="H88:J88" si="84">+B88+E88</f>
        <v>911</v>
      </c>
      <c r="I88" s="17">
        <f t="shared" si="84"/>
        <v>743</v>
      </c>
      <c r="J88" s="17">
        <f t="shared" si="84"/>
        <v>168</v>
      </c>
    </row>
    <row r="89" spans="1:10" ht="15.75" customHeight="1" x14ac:dyDescent="0.25">
      <c r="A89" s="12" t="s">
        <v>85</v>
      </c>
      <c r="B89" s="13">
        <f t="shared" si="81"/>
        <v>407</v>
      </c>
      <c r="C89" s="14">
        <v>317</v>
      </c>
      <c r="D89" s="14">
        <v>90</v>
      </c>
      <c r="E89" s="15">
        <f t="shared" si="82"/>
        <v>477</v>
      </c>
      <c r="F89" s="16">
        <v>404</v>
      </c>
      <c r="G89" s="16">
        <v>73</v>
      </c>
      <c r="H89" s="17">
        <f t="shared" ref="H89:J89" si="85">+B89+E89</f>
        <v>884</v>
      </c>
      <c r="I89" s="17">
        <f t="shared" si="85"/>
        <v>721</v>
      </c>
      <c r="J89" s="17">
        <f t="shared" si="85"/>
        <v>163</v>
      </c>
    </row>
    <row r="90" spans="1:10" ht="15.75" customHeight="1" x14ac:dyDescent="0.25">
      <c r="A90" s="12" t="s">
        <v>86</v>
      </c>
      <c r="B90" s="13">
        <f t="shared" si="81"/>
        <v>395</v>
      </c>
      <c r="C90" s="14">
        <v>308</v>
      </c>
      <c r="D90" s="14">
        <v>87</v>
      </c>
      <c r="E90" s="15">
        <f t="shared" si="82"/>
        <v>466</v>
      </c>
      <c r="F90" s="16">
        <v>394</v>
      </c>
      <c r="G90" s="16">
        <v>72</v>
      </c>
      <c r="H90" s="17">
        <f t="shared" ref="H90:J90" si="86">+B90+E90</f>
        <v>861</v>
      </c>
      <c r="I90" s="17">
        <f t="shared" si="86"/>
        <v>702</v>
      </c>
      <c r="J90" s="17">
        <f t="shared" si="86"/>
        <v>159</v>
      </c>
    </row>
    <row r="91" spans="1:10" ht="15.75" customHeight="1" x14ac:dyDescent="0.25">
      <c r="A91" s="12" t="s">
        <v>87</v>
      </c>
      <c r="B91" s="13">
        <f t="shared" si="81"/>
        <v>382</v>
      </c>
      <c r="C91" s="14">
        <v>298</v>
      </c>
      <c r="D91" s="14">
        <v>84</v>
      </c>
      <c r="E91" s="15">
        <f t="shared" si="82"/>
        <v>449</v>
      </c>
      <c r="F91" s="16">
        <v>380</v>
      </c>
      <c r="G91" s="16">
        <v>69</v>
      </c>
      <c r="H91" s="17">
        <f t="shared" ref="H91:J91" si="87">+B91+E91</f>
        <v>831</v>
      </c>
      <c r="I91" s="17">
        <f t="shared" si="87"/>
        <v>678</v>
      </c>
      <c r="J91" s="17">
        <f t="shared" si="87"/>
        <v>153</v>
      </c>
    </row>
    <row r="92" spans="1:10" ht="15.75" customHeight="1" x14ac:dyDescent="0.25">
      <c r="A92" s="12" t="s">
        <v>88</v>
      </c>
      <c r="B92" s="13">
        <f t="shared" si="81"/>
        <v>368</v>
      </c>
      <c r="C92" s="14">
        <v>287</v>
      </c>
      <c r="D92" s="14">
        <v>81</v>
      </c>
      <c r="E92" s="15">
        <f t="shared" si="82"/>
        <v>434</v>
      </c>
      <c r="F92" s="16">
        <v>368</v>
      </c>
      <c r="G92" s="16">
        <v>66</v>
      </c>
      <c r="H92" s="17">
        <f t="shared" ref="H92:J92" si="88">+B92+E92</f>
        <v>802</v>
      </c>
      <c r="I92" s="17">
        <f t="shared" si="88"/>
        <v>655</v>
      </c>
      <c r="J92" s="17">
        <f t="shared" si="88"/>
        <v>147</v>
      </c>
    </row>
    <row r="93" spans="1:10" ht="15.75" customHeight="1" x14ac:dyDescent="0.25">
      <c r="A93" s="12" t="s">
        <v>89</v>
      </c>
      <c r="B93" s="13">
        <f t="shared" si="81"/>
        <v>356</v>
      </c>
      <c r="C93" s="14">
        <v>277</v>
      </c>
      <c r="D93" s="14">
        <v>79</v>
      </c>
      <c r="E93" s="15">
        <f t="shared" si="82"/>
        <v>418</v>
      </c>
      <c r="F93" s="16">
        <v>354</v>
      </c>
      <c r="G93" s="16">
        <v>64</v>
      </c>
      <c r="H93" s="17">
        <f t="shared" ref="H93:J93" si="89">+B93+E93</f>
        <v>774</v>
      </c>
      <c r="I93" s="17">
        <f t="shared" si="89"/>
        <v>631</v>
      </c>
      <c r="J93" s="17">
        <f t="shared" si="89"/>
        <v>143</v>
      </c>
    </row>
    <row r="94" spans="1:10" ht="15.75" customHeight="1" x14ac:dyDescent="0.25">
      <c r="A94" s="12" t="s">
        <v>90</v>
      </c>
      <c r="B94" s="13">
        <f t="shared" si="81"/>
        <v>345</v>
      </c>
      <c r="C94" s="14">
        <v>268</v>
      </c>
      <c r="D94" s="14">
        <v>77</v>
      </c>
      <c r="E94" s="15">
        <f t="shared" si="82"/>
        <v>400</v>
      </c>
      <c r="F94" s="16">
        <v>338</v>
      </c>
      <c r="G94" s="16">
        <v>62</v>
      </c>
      <c r="H94" s="17">
        <f t="shared" ref="H94:J94" si="90">+B94+E94</f>
        <v>745</v>
      </c>
      <c r="I94" s="17">
        <f t="shared" si="90"/>
        <v>606</v>
      </c>
      <c r="J94" s="17">
        <f t="shared" si="90"/>
        <v>139</v>
      </c>
    </row>
    <row r="95" spans="1:10" ht="15.75" customHeight="1" x14ac:dyDescent="0.25">
      <c r="A95" s="12" t="s">
        <v>91</v>
      </c>
      <c r="B95" s="13">
        <f t="shared" si="81"/>
        <v>332</v>
      </c>
      <c r="C95" s="14">
        <v>259</v>
      </c>
      <c r="D95" s="14">
        <v>73</v>
      </c>
      <c r="E95" s="15">
        <f t="shared" si="82"/>
        <v>381</v>
      </c>
      <c r="F95" s="16">
        <v>321</v>
      </c>
      <c r="G95" s="16">
        <v>60</v>
      </c>
      <c r="H95" s="17">
        <f t="shared" ref="H95:J95" si="91">+B95+E95</f>
        <v>713</v>
      </c>
      <c r="I95" s="17">
        <f t="shared" si="91"/>
        <v>580</v>
      </c>
      <c r="J95" s="17">
        <f t="shared" si="91"/>
        <v>133</v>
      </c>
    </row>
    <row r="96" spans="1:10" ht="15.75" customHeight="1" x14ac:dyDescent="0.25">
      <c r="A96" s="12" t="s">
        <v>92</v>
      </c>
      <c r="B96" s="13">
        <f t="shared" si="81"/>
        <v>317</v>
      </c>
      <c r="C96" s="14">
        <v>248</v>
      </c>
      <c r="D96" s="14">
        <v>69</v>
      </c>
      <c r="E96" s="15">
        <f t="shared" si="82"/>
        <v>360</v>
      </c>
      <c r="F96" s="16">
        <v>304</v>
      </c>
      <c r="G96" s="16">
        <v>56</v>
      </c>
      <c r="H96" s="17">
        <f t="shared" ref="H96:J96" si="92">+B96+E96</f>
        <v>677</v>
      </c>
      <c r="I96" s="17">
        <f t="shared" si="92"/>
        <v>552</v>
      </c>
      <c r="J96" s="17">
        <f t="shared" si="92"/>
        <v>125</v>
      </c>
    </row>
    <row r="97" spans="1:10" ht="15.75" customHeight="1" x14ac:dyDescent="0.25">
      <c r="A97" s="12" t="s">
        <v>93</v>
      </c>
      <c r="B97" s="13">
        <f t="shared" si="81"/>
        <v>303</v>
      </c>
      <c r="C97" s="14">
        <v>238</v>
      </c>
      <c r="D97" s="14">
        <v>65</v>
      </c>
      <c r="E97" s="15">
        <f t="shared" si="82"/>
        <v>343</v>
      </c>
      <c r="F97" s="16">
        <v>288</v>
      </c>
      <c r="G97" s="16">
        <v>55</v>
      </c>
      <c r="H97" s="17">
        <f t="shared" ref="H97:J97" si="93">+B97+E97</f>
        <v>646</v>
      </c>
      <c r="I97" s="17">
        <f t="shared" si="93"/>
        <v>526</v>
      </c>
      <c r="J97" s="17">
        <f t="shared" si="93"/>
        <v>120</v>
      </c>
    </row>
    <row r="98" spans="1:10" ht="15.75" customHeight="1" x14ac:dyDescent="0.25">
      <c r="A98" s="12" t="s">
        <v>94</v>
      </c>
      <c r="B98" s="13">
        <f t="shared" si="81"/>
        <v>292</v>
      </c>
      <c r="C98" s="14">
        <v>229</v>
      </c>
      <c r="D98" s="14">
        <v>63</v>
      </c>
      <c r="E98" s="15">
        <f t="shared" si="82"/>
        <v>324</v>
      </c>
      <c r="F98" s="16">
        <v>272</v>
      </c>
      <c r="G98" s="16">
        <v>52</v>
      </c>
      <c r="H98" s="17">
        <f t="shared" ref="H98:J98" si="94">+B98+E98</f>
        <v>616</v>
      </c>
      <c r="I98" s="17">
        <f t="shared" si="94"/>
        <v>501</v>
      </c>
      <c r="J98" s="17">
        <f t="shared" si="94"/>
        <v>115</v>
      </c>
    </row>
    <row r="99" spans="1:10" ht="15.75" customHeight="1" x14ac:dyDescent="0.25">
      <c r="A99" s="12" t="s">
        <v>95</v>
      </c>
      <c r="B99" s="13">
        <f t="shared" si="81"/>
        <v>279</v>
      </c>
      <c r="C99" s="14">
        <v>219</v>
      </c>
      <c r="D99" s="14">
        <v>60</v>
      </c>
      <c r="E99" s="15">
        <f t="shared" si="82"/>
        <v>305</v>
      </c>
      <c r="F99" s="16">
        <v>255</v>
      </c>
      <c r="G99" s="16">
        <v>50</v>
      </c>
      <c r="H99" s="17">
        <f t="shared" ref="H99:J99" si="95">+B99+E99</f>
        <v>584</v>
      </c>
      <c r="I99" s="17">
        <f t="shared" si="95"/>
        <v>474</v>
      </c>
      <c r="J99" s="17">
        <f t="shared" si="95"/>
        <v>110</v>
      </c>
    </row>
    <row r="100" spans="1:10" ht="15.75" customHeight="1" x14ac:dyDescent="0.25">
      <c r="A100" s="12" t="s">
        <v>96</v>
      </c>
      <c r="B100" s="13">
        <f t="shared" si="81"/>
        <v>270</v>
      </c>
      <c r="C100" s="14">
        <v>213</v>
      </c>
      <c r="D100" s="14">
        <v>57</v>
      </c>
      <c r="E100" s="15">
        <f t="shared" si="82"/>
        <v>288</v>
      </c>
      <c r="F100" s="16">
        <v>241</v>
      </c>
      <c r="G100" s="16">
        <v>47</v>
      </c>
      <c r="H100" s="17">
        <f t="shared" ref="H100:J100" si="96">+B100+E100</f>
        <v>558</v>
      </c>
      <c r="I100" s="17">
        <f t="shared" si="96"/>
        <v>454</v>
      </c>
      <c r="J100" s="17">
        <f t="shared" si="96"/>
        <v>104</v>
      </c>
    </row>
    <row r="101" spans="1:10" ht="15.75" customHeight="1" x14ac:dyDescent="0.25">
      <c r="A101" s="12" t="s">
        <v>97</v>
      </c>
      <c r="B101" s="13">
        <f t="shared" si="81"/>
        <v>260</v>
      </c>
      <c r="C101" s="14">
        <v>205</v>
      </c>
      <c r="D101" s="14">
        <v>55</v>
      </c>
      <c r="E101" s="15">
        <f t="shared" si="82"/>
        <v>273</v>
      </c>
      <c r="F101" s="16">
        <v>228</v>
      </c>
      <c r="G101" s="16">
        <v>45</v>
      </c>
      <c r="H101" s="17">
        <f t="shared" ref="H101:J101" si="97">+B101+E101</f>
        <v>533</v>
      </c>
      <c r="I101" s="17">
        <f t="shared" si="97"/>
        <v>433</v>
      </c>
      <c r="J101" s="17">
        <f t="shared" si="97"/>
        <v>100</v>
      </c>
    </row>
    <row r="102" spans="1:10" ht="15.75" customHeight="1" x14ac:dyDescent="0.25">
      <c r="A102" s="12" t="s">
        <v>98</v>
      </c>
      <c r="B102" s="13">
        <f t="shared" si="81"/>
        <v>256</v>
      </c>
      <c r="C102" s="14">
        <v>202</v>
      </c>
      <c r="D102" s="14">
        <v>54</v>
      </c>
      <c r="E102" s="15">
        <f t="shared" si="82"/>
        <v>271</v>
      </c>
      <c r="F102" s="16">
        <v>226</v>
      </c>
      <c r="G102" s="16">
        <v>45</v>
      </c>
      <c r="H102" s="17">
        <f t="shared" ref="H102:J102" si="98">+B102+E102</f>
        <v>527</v>
      </c>
      <c r="I102" s="17">
        <f t="shared" si="98"/>
        <v>428</v>
      </c>
      <c r="J102" s="17">
        <f t="shared" si="98"/>
        <v>99</v>
      </c>
    </row>
    <row r="103" spans="1:10" ht="15.75" customHeight="1" x14ac:dyDescent="0.25">
      <c r="A103" s="12" t="s">
        <v>99</v>
      </c>
      <c r="B103" s="13">
        <f t="shared" si="81"/>
        <v>228</v>
      </c>
      <c r="C103" s="14">
        <v>180</v>
      </c>
      <c r="D103" s="14">
        <v>48</v>
      </c>
      <c r="E103" s="15">
        <f t="shared" si="82"/>
        <v>229</v>
      </c>
      <c r="F103" s="16">
        <v>190</v>
      </c>
      <c r="G103" s="16">
        <v>39</v>
      </c>
      <c r="H103" s="17">
        <f t="shared" ref="H103:J103" si="99">+B103+E103</f>
        <v>457</v>
      </c>
      <c r="I103" s="17">
        <f t="shared" si="99"/>
        <v>370</v>
      </c>
      <c r="J103" s="17">
        <f t="shared" si="99"/>
        <v>87</v>
      </c>
    </row>
    <row r="104" spans="1:10" ht="15.75" customHeight="1" x14ac:dyDescent="0.25">
      <c r="A104" s="12" t="s">
        <v>100</v>
      </c>
      <c r="B104" s="13">
        <f t="shared" si="81"/>
        <v>219</v>
      </c>
      <c r="C104" s="14">
        <v>172</v>
      </c>
      <c r="D104" s="14">
        <v>47</v>
      </c>
      <c r="E104" s="15">
        <f t="shared" si="82"/>
        <v>217</v>
      </c>
      <c r="F104" s="16">
        <v>179</v>
      </c>
      <c r="G104" s="16">
        <v>38</v>
      </c>
      <c r="H104" s="17">
        <f t="shared" ref="H104:J104" si="100">+B104+E104</f>
        <v>436</v>
      </c>
      <c r="I104" s="17">
        <f t="shared" si="100"/>
        <v>351</v>
      </c>
      <c r="J104" s="17">
        <f t="shared" si="100"/>
        <v>85</v>
      </c>
    </row>
    <row r="105" spans="1:10" ht="15.75" customHeight="1" x14ac:dyDescent="0.25">
      <c r="A105" s="12" t="s">
        <v>101</v>
      </c>
      <c r="B105" s="13">
        <f t="shared" si="81"/>
        <v>208</v>
      </c>
      <c r="C105" s="14">
        <v>163</v>
      </c>
      <c r="D105" s="14">
        <v>45</v>
      </c>
      <c r="E105" s="15">
        <f t="shared" si="82"/>
        <v>206</v>
      </c>
      <c r="F105" s="16">
        <v>170</v>
      </c>
      <c r="G105" s="16">
        <v>36</v>
      </c>
      <c r="H105" s="17">
        <f t="shared" ref="H105:J105" si="101">+B105+E105</f>
        <v>414</v>
      </c>
      <c r="I105" s="17">
        <f t="shared" si="101"/>
        <v>333</v>
      </c>
      <c r="J105" s="17">
        <f t="shared" si="101"/>
        <v>81</v>
      </c>
    </row>
    <row r="106" spans="1:10" ht="15.75" customHeight="1" x14ac:dyDescent="0.25">
      <c r="A106" s="12" t="s">
        <v>102</v>
      </c>
      <c r="B106" s="13">
        <f t="shared" si="81"/>
        <v>197</v>
      </c>
      <c r="C106" s="14">
        <v>154</v>
      </c>
      <c r="D106" s="14">
        <v>43</v>
      </c>
      <c r="E106" s="15">
        <f t="shared" si="82"/>
        <v>193</v>
      </c>
      <c r="F106" s="16">
        <v>159</v>
      </c>
      <c r="G106" s="16">
        <v>34</v>
      </c>
      <c r="H106" s="17">
        <f t="shared" ref="H106:J106" si="102">+B106+E106</f>
        <v>390</v>
      </c>
      <c r="I106" s="17">
        <f t="shared" si="102"/>
        <v>313</v>
      </c>
      <c r="J106" s="17">
        <f t="shared" si="102"/>
        <v>77</v>
      </c>
    </row>
    <row r="107" spans="1:10" ht="15.75" customHeight="1" x14ac:dyDescent="0.25">
      <c r="A107" s="12" t="s">
        <v>103</v>
      </c>
      <c r="B107" s="13">
        <f t="shared" si="81"/>
        <v>182</v>
      </c>
      <c r="C107" s="14">
        <v>143</v>
      </c>
      <c r="D107" s="14">
        <v>39</v>
      </c>
      <c r="E107" s="15">
        <f t="shared" si="82"/>
        <v>184</v>
      </c>
      <c r="F107" s="16">
        <v>150</v>
      </c>
      <c r="G107" s="16">
        <v>34</v>
      </c>
      <c r="H107" s="17">
        <f t="shared" ref="H107:J107" si="103">+B107+E107</f>
        <v>366</v>
      </c>
      <c r="I107" s="17">
        <f t="shared" si="103"/>
        <v>293</v>
      </c>
      <c r="J107" s="17">
        <f t="shared" si="103"/>
        <v>73</v>
      </c>
    </row>
    <row r="108" spans="1:10" ht="15.75" customHeight="1" x14ac:dyDescent="0.25">
      <c r="A108" s="12" t="s">
        <v>104</v>
      </c>
      <c r="B108" s="13">
        <f t="shared" si="81"/>
        <v>170</v>
      </c>
      <c r="C108" s="14">
        <v>131</v>
      </c>
      <c r="D108" s="14">
        <v>39</v>
      </c>
      <c r="E108" s="15">
        <f t="shared" si="82"/>
        <v>170</v>
      </c>
      <c r="F108" s="16">
        <v>139</v>
      </c>
      <c r="G108" s="16">
        <v>31</v>
      </c>
      <c r="H108" s="17">
        <f t="shared" ref="H108:J108" si="104">+B108+E108</f>
        <v>340</v>
      </c>
      <c r="I108" s="17">
        <f t="shared" si="104"/>
        <v>270</v>
      </c>
      <c r="J108" s="17">
        <f t="shared" si="104"/>
        <v>70</v>
      </c>
    </row>
    <row r="109" spans="1:10" ht="15.75" customHeight="1" x14ac:dyDescent="0.25">
      <c r="A109" s="12" t="s">
        <v>105</v>
      </c>
      <c r="B109" s="13">
        <f t="shared" si="81"/>
        <v>158</v>
      </c>
      <c r="C109" s="14">
        <v>121</v>
      </c>
      <c r="D109" s="14">
        <v>37</v>
      </c>
      <c r="E109" s="15">
        <f t="shared" si="82"/>
        <v>158</v>
      </c>
      <c r="F109" s="16">
        <v>129</v>
      </c>
      <c r="G109" s="16">
        <v>29</v>
      </c>
      <c r="H109" s="17">
        <f t="shared" ref="H109:J109" si="105">+B109+E109</f>
        <v>316</v>
      </c>
      <c r="I109" s="17">
        <f t="shared" si="105"/>
        <v>250</v>
      </c>
      <c r="J109" s="17">
        <f t="shared" si="105"/>
        <v>66</v>
      </c>
    </row>
    <row r="110" spans="1:10" ht="15.75" customHeight="1" x14ac:dyDescent="0.25">
      <c r="A110" s="12" t="s">
        <v>106</v>
      </c>
      <c r="B110" s="13">
        <f t="shared" si="81"/>
        <v>144</v>
      </c>
      <c r="C110" s="14">
        <v>110</v>
      </c>
      <c r="D110" s="14">
        <v>34</v>
      </c>
      <c r="E110" s="15">
        <f t="shared" si="82"/>
        <v>148</v>
      </c>
      <c r="F110" s="16">
        <v>120</v>
      </c>
      <c r="G110" s="16">
        <v>28</v>
      </c>
      <c r="H110" s="17">
        <f t="shared" ref="H110:J110" si="106">+B110+E110</f>
        <v>292</v>
      </c>
      <c r="I110" s="17">
        <f t="shared" si="106"/>
        <v>230</v>
      </c>
      <c r="J110" s="17">
        <f t="shared" si="106"/>
        <v>62</v>
      </c>
    </row>
    <row r="111" spans="1:10" ht="15.75" customHeight="1" x14ac:dyDescent="0.25">
      <c r="A111" s="12" t="s">
        <v>107</v>
      </c>
      <c r="B111" s="13">
        <f t="shared" si="81"/>
        <v>134</v>
      </c>
      <c r="C111" s="14">
        <v>101</v>
      </c>
      <c r="D111" s="14">
        <v>33</v>
      </c>
      <c r="E111" s="15">
        <f t="shared" si="82"/>
        <v>140</v>
      </c>
      <c r="F111" s="16">
        <v>112</v>
      </c>
      <c r="G111" s="16">
        <v>28</v>
      </c>
      <c r="H111" s="17">
        <f t="shared" ref="H111:J111" si="107">+B111+E111</f>
        <v>274</v>
      </c>
      <c r="I111" s="17">
        <f t="shared" si="107"/>
        <v>213</v>
      </c>
      <c r="J111" s="17">
        <f t="shared" si="107"/>
        <v>61</v>
      </c>
    </row>
    <row r="112" spans="1:10" ht="15.75" customHeight="1" x14ac:dyDescent="0.25">
      <c r="A112" s="12" t="s">
        <v>108</v>
      </c>
      <c r="B112" s="13">
        <f t="shared" si="81"/>
        <v>117</v>
      </c>
      <c r="C112" s="14">
        <v>88</v>
      </c>
      <c r="D112" s="14">
        <v>29</v>
      </c>
      <c r="E112" s="15">
        <f t="shared" si="82"/>
        <v>127</v>
      </c>
      <c r="F112" s="16">
        <v>102</v>
      </c>
      <c r="G112" s="16">
        <v>25</v>
      </c>
      <c r="H112" s="17">
        <f t="shared" ref="H112:J112" si="108">+B112+E112</f>
        <v>244</v>
      </c>
      <c r="I112" s="17">
        <f t="shared" si="108"/>
        <v>190</v>
      </c>
      <c r="J112" s="17">
        <f t="shared" si="108"/>
        <v>54</v>
      </c>
    </row>
    <row r="113" spans="1:10" ht="15.75" customHeight="1" x14ac:dyDescent="0.25">
      <c r="A113" s="12" t="s">
        <v>109</v>
      </c>
      <c r="B113" s="13">
        <f t="shared" si="81"/>
        <v>105</v>
      </c>
      <c r="C113" s="14">
        <v>78</v>
      </c>
      <c r="D113" s="14">
        <v>27</v>
      </c>
      <c r="E113" s="15">
        <f t="shared" si="82"/>
        <v>116</v>
      </c>
      <c r="F113" s="16">
        <v>91</v>
      </c>
      <c r="G113" s="16">
        <v>25</v>
      </c>
      <c r="H113" s="17">
        <f t="shared" ref="H113:J113" si="109">+B113+E113</f>
        <v>221</v>
      </c>
      <c r="I113" s="17">
        <f t="shared" si="109"/>
        <v>169</v>
      </c>
      <c r="J113" s="17">
        <f t="shared" si="109"/>
        <v>52</v>
      </c>
    </row>
    <row r="114" spans="1:10" ht="15.75" customHeight="1" x14ac:dyDescent="0.25">
      <c r="A114" s="12" t="s">
        <v>110</v>
      </c>
      <c r="B114" s="13">
        <f t="shared" si="81"/>
        <v>89</v>
      </c>
      <c r="C114" s="14">
        <v>65</v>
      </c>
      <c r="D114" s="14">
        <v>24</v>
      </c>
      <c r="E114" s="15">
        <f t="shared" si="82"/>
        <v>101</v>
      </c>
      <c r="F114" s="16">
        <v>80</v>
      </c>
      <c r="G114" s="16">
        <v>21</v>
      </c>
      <c r="H114" s="17">
        <f t="shared" ref="H114:J114" si="110">+B114+E114</f>
        <v>190</v>
      </c>
      <c r="I114" s="17">
        <f t="shared" si="110"/>
        <v>145</v>
      </c>
      <c r="J114" s="17">
        <f t="shared" si="110"/>
        <v>45</v>
      </c>
    </row>
    <row r="115" spans="1:10" ht="15.75" customHeight="1" x14ac:dyDescent="0.25">
      <c r="A115" s="12" t="s">
        <v>111</v>
      </c>
      <c r="B115" s="13">
        <f t="shared" si="81"/>
        <v>76</v>
      </c>
      <c r="C115" s="14">
        <v>55</v>
      </c>
      <c r="D115" s="14">
        <v>21</v>
      </c>
      <c r="E115" s="15">
        <f t="shared" si="82"/>
        <v>90</v>
      </c>
      <c r="F115" s="16">
        <v>69</v>
      </c>
      <c r="G115" s="16">
        <v>21</v>
      </c>
      <c r="H115" s="17">
        <f t="shared" ref="H115:J115" si="111">+B115+E115</f>
        <v>166</v>
      </c>
      <c r="I115" s="17">
        <f t="shared" si="111"/>
        <v>124</v>
      </c>
      <c r="J115" s="17">
        <f t="shared" si="111"/>
        <v>42</v>
      </c>
    </row>
    <row r="116" spans="1:10" ht="15.75" customHeight="1" x14ac:dyDescent="0.25">
      <c r="A116" s="12" t="s">
        <v>112</v>
      </c>
      <c r="B116" s="13">
        <f t="shared" si="81"/>
        <v>62</v>
      </c>
      <c r="C116" s="14">
        <v>45</v>
      </c>
      <c r="D116" s="14">
        <v>17</v>
      </c>
      <c r="E116" s="15">
        <f t="shared" si="82"/>
        <v>81</v>
      </c>
      <c r="F116" s="16">
        <v>61</v>
      </c>
      <c r="G116" s="16">
        <v>20</v>
      </c>
      <c r="H116" s="17">
        <f t="shared" ref="H116:J116" si="112">+B116+E116</f>
        <v>143</v>
      </c>
      <c r="I116" s="17">
        <f t="shared" si="112"/>
        <v>106</v>
      </c>
      <c r="J116" s="17">
        <f t="shared" si="112"/>
        <v>37</v>
      </c>
    </row>
    <row r="117" spans="1:10" ht="15.75" customHeight="1" x14ac:dyDescent="0.25">
      <c r="A117" s="12" t="s">
        <v>113</v>
      </c>
      <c r="B117" s="13">
        <f t="shared" si="81"/>
        <v>54</v>
      </c>
      <c r="C117" s="14">
        <v>39</v>
      </c>
      <c r="D117" s="14">
        <v>15</v>
      </c>
      <c r="E117" s="15">
        <f t="shared" si="82"/>
        <v>77</v>
      </c>
      <c r="F117" s="16">
        <v>57</v>
      </c>
      <c r="G117" s="16">
        <v>20</v>
      </c>
      <c r="H117" s="17">
        <f t="shared" ref="H117:J117" si="113">+B117+E117</f>
        <v>131</v>
      </c>
      <c r="I117" s="17">
        <f t="shared" si="113"/>
        <v>96</v>
      </c>
      <c r="J117" s="17">
        <f t="shared" si="113"/>
        <v>35</v>
      </c>
    </row>
    <row r="118" spans="1:10" ht="15.75" customHeight="1" x14ac:dyDescent="0.25">
      <c r="A118" s="12" t="s">
        <v>114</v>
      </c>
      <c r="B118" s="13">
        <f t="shared" si="81"/>
        <v>49</v>
      </c>
      <c r="C118" s="14">
        <v>37</v>
      </c>
      <c r="D118" s="14">
        <v>12</v>
      </c>
      <c r="E118" s="15">
        <f t="shared" si="82"/>
        <v>74</v>
      </c>
      <c r="F118" s="16">
        <v>55</v>
      </c>
      <c r="G118" s="16">
        <v>19</v>
      </c>
      <c r="H118" s="17">
        <f t="shared" ref="H118:J118" si="114">+B118+E118</f>
        <v>123</v>
      </c>
      <c r="I118" s="17">
        <f t="shared" si="114"/>
        <v>92</v>
      </c>
      <c r="J118" s="17">
        <f t="shared" si="114"/>
        <v>31</v>
      </c>
    </row>
    <row r="119" spans="1:10" ht="15.75" customHeight="1" x14ac:dyDescent="0.25">
      <c r="A119" s="12" t="s">
        <v>115</v>
      </c>
      <c r="B119" s="13">
        <f t="shared" si="81"/>
        <v>44</v>
      </c>
      <c r="C119" s="14">
        <v>32</v>
      </c>
      <c r="D119" s="14">
        <v>12</v>
      </c>
      <c r="E119" s="15">
        <f t="shared" si="82"/>
        <v>75</v>
      </c>
      <c r="F119" s="16">
        <v>56</v>
      </c>
      <c r="G119" s="16">
        <v>19</v>
      </c>
      <c r="H119" s="17">
        <f t="shared" ref="H119:J119" si="115">+B119+E119</f>
        <v>119</v>
      </c>
      <c r="I119" s="17">
        <f t="shared" si="115"/>
        <v>88</v>
      </c>
      <c r="J119" s="17">
        <f t="shared" si="115"/>
        <v>31</v>
      </c>
    </row>
    <row r="120" spans="1:10" ht="15.75" customHeight="1" x14ac:dyDescent="0.25">
      <c r="A120" s="12" t="s">
        <v>116</v>
      </c>
      <c r="B120" s="13">
        <f t="shared" si="81"/>
        <v>25</v>
      </c>
      <c r="C120" s="14">
        <v>18</v>
      </c>
      <c r="D120" s="14">
        <v>7</v>
      </c>
      <c r="E120" s="15">
        <f t="shared" si="82"/>
        <v>39</v>
      </c>
      <c r="F120" s="16">
        <v>29</v>
      </c>
      <c r="G120" s="16">
        <v>10</v>
      </c>
      <c r="H120" s="17">
        <f t="shared" ref="H120:J120" si="116">+B120+E120</f>
        <v>64</v>
      </c>
      <c r="I120" s="17">
        <f t="shared" si="116"/>
        <v>47</v>
      </c>
      <c r="J120" s="17">
        <f t="shared" si="116"/>
        <v>17</v>
      </c>
    </row>
    <row r="121" spans="1:10" ht="15.75" customHeight="1" x14ac:dyDescent="0.25">
      <c r="A121" s="12" t="s">
        <v>117</v>
      </c>
      <c r="B121" s="13">
        <f t="shared" si="81"/>
        <v>20</v>
      </c>
      <c r="C121" s="14">
        <v>14</v>
      </c>
      <c r="D121" s="14">
        <v>6</v>
      </c>
      <c r="E121" s="15">
        <f t="shared" si="82"/>
        <v>33</v>
      </c>
      <c r="F121" s="16">
        <v>25</v>
      </c>
      <c r="G121" s="16">
        <v>8</v>
      </c>
      <c r="H121" s="17">
        <f t="shared" ref="H121:J121" si="117">+B121+E121</f>
        <v>53</v>
      </c>
      <c r="I121" s="17">
        <f t="shared" si="117"/>
        <v>39</v>
      </c>
      <c r="J121" s="17">
        <f t="shared" si="117"/>
        <v>14</v>
      </c>
    </row>
    <row r="122" spans="1:10" ht="15.75" customHeight="1" x14ac:dyDescent="0.25">
      <c r="A122" s="12" t="s">
        <v>118</v>
      </c>
      <c r="B122" s="13">
        <f t="shared" si="81"/>
        <v>17</v>
      </c>
      <c r="C122" s="14">
        <v>12</v>
      </c>
      <c r="D122" s="14">
        <v>5</v>
      </c>
      <c r="E122" s="15">
        <f t="shared" si="82"/>
        <v>28</v>
      </c>
      <c r="F122" s="16">
        <v>21</v>
      </c>
      <c r="G122" s="16">
        <v>7</v>
      </c>
      <c r="H122" s="17">
        <f t="shared" ref="H122:J122" si="118">+B122+E122</f>
        <v>45</v>
      </c>
      <c r="I122" s="17">
        <f t="shared" si="118"/>
        <v>33</v>
      </c>
      <c r="J122" s="17">
        <f t="shared" si="118"/>
        <v>12</v>
      </c>
    </row>
    <row r="123" spans="1:10" ht="15.75" customHeight="1" x14ac:dyDescent="0.25">
      <c r="A123" s="12" t="s">
        <v>119</v>
      </c>
      <c r="B123" s="13">
        <f t="shared" si="81"/>
        <v>13</v>
      </c>
      <c r="C123" s="14">
        <v>10</v>
      </c>
      <c r="D123" s="14">
        <v>3</v>
      </c>
      <c r="E123" s="15">
        <f t="shared" si="82"/>
        <v>22</v>
      </c>
      <c r="F123" s="16">
        <v>16</v>
      </c>
      <c r="G123" s="16">
        <v>6</v>
      </c>
      <c r="H123" s="17">
        <f t="shared" ref="H123:J123" si="119">+B123+E123</f>
        <v>35</v>
      </c>
      <c r="I123" s="17">
        <f t="shared" si="119"/>
        <v>26</v>
      </c>
      <c r="J123" s="17">
        <f t="shared" si="119"/>
        <v>9</v>
      </c>
    </row>
    <row r="124" spans="1:10" ht="15.75" customHeight="1" x14ac:dyDescent="0.25">
      <c r="A124" s="12" t="s">
        <v>120</v>
      </c>
      <c r="B124" s="13">
        <f t="shared" si="81"/>
        <v>10</v>
      </c>
      <c r="C124" s="14">
        <v>8</v>
      </c>
      <c r="D124" s="14">
        <v>2</v>
      </c>
      <c r="E124" s="15">
        <f t="shared" si="82"/>
        <v>19</v>
      </c>
      <c r="F124" s="16">
        <v>14</v>
      </c>
      <c r="G124" s="16">
        <v>5</v>
      </c>
      <c r="H124" s="17">
        <f t="shared" ref="H124:J124" si="120">+B124+E124</f>
        <v>29</v>
      </c>
      <c r="I124" s="17">
        <f t="shared" si="120"/>
        <v>22</v>
      </c>
      <c r="J124" s="17">
        <f t="shared" si="120"/>
        <v>7</v>
      </c>
    </row>
    <row r="125" spans="1:10" ht="15.75" customHeight="1" x14ac:dyDescent="0.25">
      <c r="A125" s="12" t="s">
        <v>121</v>
      </c>
      <c r="B125" s="13">
        <f t="shared" si="81"/>
        <v>11</v>
      </c>
      <c r="C125" s="14">
        <v>9</v>
      </c>
      <c r="D125" s="14">
        <v>2</v>
      </c>
      <c r="E125" s="15">
        <f t="shared" si="82"/>
        <v>15</v>
      </c>
      <c r="F125" s="16">
        <v>12</v>
      </c>
      <c r="G125" s="16">
        <v>3</v>
      </c>
      <c r="H125" s="17">
        <f t="shared" ref="H125:J125" si="121">+B125+E125</f>
        <v>26</v>
      </c>
      <c r="I125" s="17">
        <f t="shared" si="121"/>
        <v>21</v>
      </c>
      <c r="J125" s="17">
        <f t="shared" si="121"/>
        <v>5</v>
      </c>
    </row>
    <row r="126" spans="1:10" ht="15.75" customHeight="1" x14ac:dyDescent="0.25">
      <c r="A126" s="12" t="s">
        <v>122</v>
      </c>
      <c r="B126" s="13">
        <f t="shared" si="81"/>
        <v>6</v>
      </c>
      <c r="C126" s="14">
        <v>5</v>
      </c>
      <c r="D126" s="14">
        <v>1</v>
      </c>
      <c r="E126" s="15">
        <f t="shared" si="82"/>
        <v>13</v>
      </c>
      <c r="F126" s="16">
        <v>11</v>
      </c>
      <c r="G126" s="16">
        <v>2</v>
      </c>
      <c r="H126" s="17">
        <f t="shared" ref="H126:J126" si="122">+B126+E126</f>
        <v>19</v>
      </c>
      <c r="I126" s="17">
        <f t="shared" si="122"/>
        <v>16</v>
      </c>
      <c r="J126" s="17">
        <f t="shared" si="122"/>
        <v>3</v>
      </c>
    </row>
    <row r="127" spans="1:10" ht="30.75" customHeight="1" x14ac:dyDescent="0.25">
      <c r="A127" s="8" t="s">
        <v>123</v>
      </c>
      <c r="B127" s="13">
        <f t="shared" si="81"/>
        <v>29</v>
      </c>
      <c r="C127" s="14">
        <v>28</v>
      </c>
      <c r="D127" s="14">
        <v>1</v>
      </c>
      <c r="E127" s="15">
        <f t="shared" si="82"/>
        <v>49</v>
      </c>
      <c r="F127" s="16">
        <v>46</v>
      </c>
      <c r="G127" s="16">
        <v>3</v>
      </c>
      <c r="H127" s="17">
        <f t="shared" ref="H127:J127" si="123">+B127+E127</f>
        <v>78</v>
      </c>
      <c r="I127" s="17">
        <f t="shared" si="123"/>
        <v>74</v>
      </c>
      <c r="J127" s="17">
        <f t="shared" si="123"/>
        <v>4</v>
      </c>
    </row>
    <row r="128" spans="1:10" ht="15.75" customHeight="1" x14ac:dyDescent="0.25">
      <c r="A128" s="8" t="s">
        <v>124</v>
      </c>
      <c r="B128" s="20">
        <f t="shared" ref="B128:G128" si="124">SUM(B87:B127)</f>
        <v>7783</v>
      </c>
      <c r="C128" s="20">
        <f t="shared" si="124"/>
        <v>6052</v>
      </c>
      <c r="D128" s="20">
        <f t="shared" si="124"/>
        <v>1731</v>
      </c>
      <c r="E128" s="21">
        <f t="shared" si="124"/>
        <v>8789</v>
      </c>
      <c r="F128" s="21">
        <f t="shared" si="124"/>
        <v>7307</v>
      </c>
      <c r="G128" s="21">
        <f t="shared" si="124"/>
        <v>1482</v>
      </c>
      <c r="H128" s="22">
        <f t="shared" ref="H128:J128" si="125">+B128+E128</f>
        <v>16572</v>
      </c>
      <c r="I128" s="22">
        <f t="shared" si="125"/>
        <v>13359</v>
      </c>
      <c r="J128" s="22">
        <f t="shared" si="125"/>
        <v>3213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Q7" sqref="Q7"/>
    </sheetView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132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51224</v>
      </c>
      <c r="C3" s="5">
        <f t="shared" si="0"/>
        <v>40764</v>
      </c>
      <c r="D3" s="5">
        <f t="shared" si="0"/>
        <v>10460</v>
      </c>
      <c r="E3" s="6">
        <f t="shared" si="0"/>
        <v>54368</v>
      </c>
      <c r="F3" s="6">
        <f t="shared" si="0"/>
        <v>44833</v>
      </c>
      <c r="G3" s="6">
        <f t="shared" si="0"/>
        <v>9535</v>
      </c>
      <c r="H3" s="7">
        <f t="shared" si="0"/>
        <v>105592</v>
      </c>
      <c r="I3" s="7">
        <f t="shared" si="0"/>
        <v>85597</v>
      </c>
      <c r="J3" s="7">
        <f t="shared" si="0"/>
        <v>19995</v>
      </c>
    </row>
    <row r="5" spans="1:26" ht="20.25" customHeight="1" x14ac:dyDescent="0.25">
      <c r="A5" s="117" t="s">
        <v>133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SUM(C7:D7)</f>
        <v>666</v>
      </c>
      <c r="C7" s="14">
        <v>507</v>
      </c>
      <c r="D7" s="14">
        <v>159</v>
      </c>
      <c r="E7" s="15">
        <f t="shared" ref="E7:E12" si="2">SUM(F7:G7)</f>
        <v>632</v>
      </c>
      <c r="F7" s="16">
        <v>480</v>
      </c>
      <c r="G7" s="16">
        <v>152</v>
      </c>
      <c r="H7" s="17">
        <f t="shared" ref="H7:J7" si="3">+B7+E7</f>
        <v>1298</v>
      </c>
      <c r="I7" s="18">
        <f t="shared" si="3"/>
        <v>987</v>
      </c>
      <c r="J7" s="18">
        <f t="shared" si="3"/>
        <v>311</v>
      </c>
    </row>
    <row r="8" spans="1:26" ht="21" customHeight="1" x14ac:dyDescent="0.3">
      <c r="A8" s="12" t="s">
        <v>15</v>
      </c>
      <c r="B8" s="13">
        <f t="shared" si="1"/>
        <v>672</v>
      </c>
      <c r="C8" s="14">
        <v>515</v>
      </c>
      <c r="D8" s="14">
        <v>157</v>
      </c>
      <c r="E8" s="15">
        <f t="shared" si="2"/>
        <v>641</v>
      </c>
      <c r="F8" s="16">
        <v>489</v>
      </c>
      <c r="G8" s="16">
        <v>152</v>
      </c>
      <c r="H8" s="17">
        <f t="shared" ref="H8:J8" si="4">+B8+E8</f>
        <v>1313</v>
      </c>
      <c r="I8" s="18">
        <f t="shared" si="4"/>
        <v>1004</v>
      </c>
      <c r="J8" s="18">
        <f t="shared" si="4"/>
        <v>309</v>
      </c>
    </row>
    <row r="9" spans="1:26" ht="21" customHeight="1" x14ac:dyDescent="0.3">
      <c r="A9" s="12" t="s">
        <v>16</v>
      </c>
      <c r="B9" s="13">
        <f t="shared" si="1"/>
        <v>686</v>
      </c>
      <c r="C9" s="14">
        <v>528</v>
      </c>
      <c r="D9" s="14">
        <v>158</v>
      </c>
      <c r="E9" s="15">
        <f t="shared" si="2"/>
        <v>652</v>
      </c>
      <c r="F9" s="16">
        <v>501</v>
      </c>
      <c r="G9" s="16">
        <v>151</v>
      </c>
      <c r="H9" s="17">
        <f t="shared" ref="H9:J9" si="5">+B9+E9</f>
        <v>1338</v>
      </c>
      <c r="I9" s="18">
        <f t="shared" si="5"/>
        <v>1029</v>
      </c>
      <c r="J9" s="18">
        <f t="shared" si="5"/>
        <v>309</v>
      </c>
    </row>
    <row r="10" spans="1:26" ht="21" customHeight="1" x14ac:dyDescent="0.3">
      <c r="A10" s="12" t="s">
        <v>17</v>
      </c>
      <c r="B10" s="13">
        <f t="shared" si="1"/>
        <v>702</v>
      </c>
      <c r="C10" s="14">
        <v>543</v>
      </c>
      <c r="D10" s="14">
        <v>159</v>
      </c>
      <c r="E10" s="15">
        <f t="shared" si="2"/>
        <v>666</v>
      </c>
      <c r="F10" s="16">
        <v>515</v>
      </c>
      <c r="G10" s="16">
        <v>151</v>
      </c>
      <c r="H10" s="17">
        <f t="shared" ref="H10:J10" si="6">+B10+E10</f>
        <v>1368</v>
      </c>
      <c r="I10" s="18">
        <f t="shared" si="6"/>
        <v>1058</v>
      </c>
      <c r="J10" s="18">
        <f t="shared" si="6"/>
        <v>310</v>
      </c>
    </row>
    <row r="11" spans="1:26" ht="21" customHeight="1" x14ac:dyDescent="0.3">
      <c r="A11" s="12" t="s">
        <v>18</v>
      </c>
      <c r="B11" s="13">
        <f t="shared" si="1"/>
        <v>721</v>
      </c>
      <c r="C11" s="14">
        <v>561</v>
      </c>
      <c r="D11" s="14">
        <v>160</v>
      </c>
      <c r="E11" s="15">
        <f t="shared" si="2"/>
        <v>683</v>
      </c>
      <c r="F11" s="16">
        <v>532</v>
      </c>
      <c r="G11" s="16">
        <v>151</v>
      </c>
      <c r="H11" s="17">
        <f t="shared" ref="H11:J11" si="7">+B11+E11</f>
        <v>1404</v>
      </c>
      <c r="I11" s="18">
        <f t="shared" si="7"/>
        <v>1093</v>
      </c>
      <c r="J11" s="18">
        <f t="shared" si="7"/>
        <v>311</v>
      </c>
    </row>
    <row r="12" spans="1:26" ht="21" customHeight="1" x14ac:dyDescent="0.3">
      <c r="A12" s="12" t="s">
        <v>19</v>
      </c>
      <c r="B12" s="13">
        <f t="shared" si="1"/>
        <v>745</v>
      </c>
      <c r="C12" s="14">
        <v>583</v>
      </c>
      <c r="D12" s="14">
        <v>162</v>
      </c>
      <c r="E12" s="15">
        <f t="shared" si="2"/>
        <v>706</v>
      </c>
      <c r="F12" s="16">
        <v>553</v>
      </c>
      <c r="G12" s="16">
        <v>153</v>
      </c>
      <c r="H12" s="17">
        <f t="shared" ref="H12:J12" si="8">+B12+E12</f>
        <v>1451</v>
      </c>
      <c r="I12" s="18">
        <f t="shared" si="8"/>
        <v>1136</v>
      </c>
      <c r="J12" s="18">
        <f t="shared" si="8"/>
        <v>315</v>
      </c>
    </row>
    <row r="13" spans="1:26" ht="30" customHeight="1" x14ac:dyDescent="0.25">
      <c r="A13" s="8" t="s">
        <v>20</v>
      </c>
      <c r="B13" s="19">
        <f t="shared" ref="B13:G13" si="9">SUM(B7:B12)</f>
        <v>4192</v>
      </c>
      <c r="C13" s="20">
        <f t="shared" si="9"/>
        <v>3237</v>
      </c>
      <c r="D13" s="20">
        <f t="shared" si="9"/>
        <v>955</v>
      </c>
      <c r="E13" s="21">
        <f t="shared" si="9"/>
        <v>3980</v>
      </c>
      <c r="F13" s="21">
        <f t="shared" si="9"/>
        <v>3070</v>
      </c>
      <c r="G13" s="21">
        <f t="shared" si="9"/>
        <v>910</v>
      </c>
      <c r="H13" s="22">
        <f t="shared" ref="H13:J13" si="10">+B13+E13</f>
        <v>8172</v>
      </c>
      <c r="I13" s="22">
        <f t="shared" si="10"/>
        <v>6307</v>
      </c>
      <c r="J13" s="22">
        <f t="shared" si="10"/>
        <v>1865</v>
      </c>
    </row>
    <row r="15" spans="1:26" ht="14.4" x14ac:dyDescent="0.25">
      <c r="A15" s="119" t="s">
        <v>134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SUM(C17:D17)</f>
        <v>773</v>
      </c>
      <c r="C17" s="28">
        <v>610</v>
      </c>
      <c r="D17" s="28">
        <v>163</v>
      </c>
      <c r="E17" s="29">
        <f t="shared" ref="E17:E22" si="12">SUM(F17:G17)</f>
        <v>732</v>
      </c>
      <c r="F17" s="30">
        <v>578</v>
      </c>
      <c r="G17" s="30">
        <v>154</v>
      </c>
      <c r="H17" s="31">
        <f t="shared" ref="H17:J17" si="13">+B17+E17</f>
        <v>1505</v>
      </c>
      <c r="I17" s="32">
        <f t="shared" si="13"/>
        <v>1188</v>
      </c>
      <c r="J17" s="32">
        <f t="shared" si="13"/>
        <v>317</v>
      </c>
    </row>
    <row r="18" spans="1:10" ht="14.4" x14ac:dyDescent="0.3">
      <c r="A18" s="26" t="s">
        <v>23</v>
      </c>
      <c r="B18" s="27">
        <f t="shared" si="11"/>
        <v>803</v>
      </c>
      <c r="C18" s="28">
        <v>638</v>
      </c>
      <c r="D18" s="28">
        <v>165</v>
      </c>
      <c r="E18" s="29">
        <f t="shared" si="12"/>
        <v>758</v>
      </c>
      <c r="F18" s="30">
        <v>603</v>
      </c>
      <c r="G18" s="30">
        <v>155</v>
      </c>
      <c r="H18" s="31">
        <f t="shared" ref="H18:J18" si="14">+B18+E18</f>
        <v>1561</v>
      </c>
      <c r="I18" s="32">
        <f t="shared" si="14"/>
        <v>1241</v>
      </c>
      <c r="J18" s="32">
        <f t="shared" si="14"/>
        <v>320</v>
      </c>
    </row>
    <row r="19" spans="1:10" ht="14.4" x14ac:dyDescent="0.3">
      <c r="A19" s="26" t="s">
        <v>24</v>
      </c>
      <c r="B19" s="27">
        <f t="shared" si="11"/>
        <v>838</v>
      </c>
      <c r="C19" s="28">
        <v>669</v>
      </c>
      <c r="D19" s="28">
        <v>169</v>
      </c>
      <c r="E19" s="29">
        <f t="shared" si="12"/>
        <v>788</v>
      </c>
      <c r="F19" s="30">
        <v>630</v>
      </c>
      <c r="G19" s="30">
        <v>158</v>
      </c>
      <c r="H19" s="31">
        <f t="shared" ref="H19:J19" si="15">+B19+E19</f>
        <v>1626</v>
      </c>
      <c r="I19" s="32">
        <f t="shared" si="15"/>
        <v>1299</v>
      </c>
      <c r="J19" s="32">
        <f t="shared" si="15"/>
        <v>327</v>
      </c>
    </row>
    <row r="20" spans="1:10" ht="14.4" x14ac:dyDescent="0.3">
      <c r="A20" s="26" t="s">
        <v>25</v>
      </c>
      <c r="B20" s="27">
        <f t="shared" si="11"/>
        <v>872</v>
      </c>
      <c r="C20" s="28">
        <v>700</v>
      </c>
      <c r="D20" s="28">
        <v>172</v>
      </c>
      <c r="E20" s="29">
        <f t="shared" si="12"/>
        <v>819</v>
      </c>
      <c r="F20" s="30">
        <v>660</v>
      </c>
      <c r="G20" s="30">
        <v>159</v>
      </c>
      <c r="H20" s="31">
        <f t="shared" ref="H20:J20" si="16">+B20+E20</f>
        <v>1691</v>
      </c>
      <c r="I20" s="32">
        <f t="shared" si="16"/>
        <v>1360</v>
      </c>
      <c r="J20" s="32">
        <f t="shared" si="16"/>
        <v>331</v>
      </c>
    </row>
    <row r="21" spans="1:10" ht="15.75" customHeight="1" x14ac:dyDescent="0.3">
      <c r="A21" s="26" t="s">
        <v>26</v>
      </c>
      <c r="B21" s="27">
        <f t="shared" si="11"/>
        <v>907</v>
      </c>
      <c r="C21" s="28">
        <v>731</v>
      </c>
      <c r="D21" s="28">
        <v>176</v>
      </c>
      <c r="E21" s="29">
        <f t="shared" si="12"/>
        <v>854</v>
      </c>
      <c r="F21" s="30">
        <v>692</v>
      </c>
      <c r="G21" s="30">
        <v>162</v>
      </c>
      <c r="H21" s="31">
        <f t="shared" ref="H21:J21" si="17">+B21+E21</f>
        <v>1761</v>
      </c>
      <c r="I21" s="32">
        <f t="shared" si="17"/>
        <v>1423</v>
      </c>
      <c r="J21" s="32">
        <f t="shared" si="17"/>
        <v>338</v>
      </c>
    </row>
    <row r="22" spans="1:10" ht="15.75" customHeight="1" x14ac:dyDescent="0.3">
      <c r="A22" s="26" t="s">
        <v>27</v>
      </c>
      <c r="B22" s="27">
        <f t="shared" si="11"/>
        <v>940</v>
      </c>
      <c r="C22" s="28">
        <v>761</v>
      </c>
      <c r="D22" s="28">
        <v>179</v>
      </c>
      <c r="E22" s="29">
        <f t="shared" si="12"/>
        <v>884</v>
      </c>
      <c r="F22" s="30">
        <v>721</v>
      </c>
      <c r="G22" s="30">
        <v>163</v>
      </c>
      <c r="H22" s="31">
        <f t="shared" ref="H22:J22" si="18">+B22+E22</f>
        <v>1824</v>
      </c>
      <c r="I22" s="32">
        <f t="shared" si="18"/>
        <v>1482</v>
      </c>
      <c r="J22" s="32">
        <f t="shared" si="18"/>
        <v>342</v>
      </c>
    </row>
    <row r="23" spans="1:10" ht="15.75" customHeight="1" x14ac:dyDescent="0.25">
      <c r="A23" s="23" t="s">
        <v>28</v>
      </c>
      <c r="B23" s="33">
        <f t="shared" ref="B23:G23" si="19">SUM(B17:B22)</f>
        <v>5133</v>
      </c>
      <c r="C23" s="34">
        <f t="shared" si="19"/>
        <v>4109</v>
      </c>
      <c r="D23" s="34">
        <f t="shared" si="19"/>
        <v>1024</v>
      </c>
      <c r="E23" s="35">
        <f t="shared" si="19"/>
        <v>4835</v>
      </c>
      <c r="F23" s="35">
        <f t="shared" si="19"/>
        <v>3884</v>
      </c>
      <c r="G23" s="35">
        <f t="shared" si="19"/>
        <v>951</v>
      </c>
      <c r="H23" s="36">
        <f t="shared" ref="H23:J23" si="20">+B23+E23</f>
        <v>9968</v>
      </c>
      <c r="I23" s="36">
        <f t="shared" si="20"/>
        <v>7993</v>
      </c>
      <c r="J23" s="36">
        <f t="shared" si="20"/>
        <v>1975</v>
      </c>
    </row>
    <row r="24" spans="1:10" ht="15.75" customHeight="1" x14ac:dyDescent="0.25"/>
    <row r="25" spans="1:10" ht="15.75" customHeight="1" x14ac:dyDescent="0.25">
      <c r="A25" s="120" t="s">
        <v>135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SUM(C27:D27)</f>
        <v>973</v>
      </c>
      <c r="C27" s="42">
        <v>788</v>
      </c>
      <c r="D27" s="42">
        <v>185</v>
      </c>
      <c r="E27" s="43">
        <f t="shared" ref="E27:E32" si="22">SUM(F27:G27)</f>
        <v>913</v>
      </c>
      <c r="F27" s="44">
        <v>746</v>
      </c>
      <c r="G27" s="44">
        <v>167</v>
      </c>
      <c r="H27" s="45">
        <f t="shared" ref="H27:J27" si="23">+B27+E27</f>
        <v>1886</v>
      </c>
      <c r="I27" s="46">
        <f t="shared" si="23"/>
        <v>1534</v>
      </c>
      <c r="J27" s="46">
        <f t="shared" si="23"/>
        <v>352</v>
      </c>
    </row>
    <row r="28" spans="1:10" ht="15.75" customHeight="1" x14ac:dyDescent="0.3">
      <c r="A28" s="40" t="s">
        <v>31</v>
      </c>
      <c r="B28" s="41">
        <f t="shared" si="21"/>
        <v>998</v>
      </c>
      <c r="C28" s="42">
        <v>809</v>
      </c>
      <c r="D28" s="42">
        <v>189</v>
      </c>
      <c r="E28" s="43">
        <f t="shared" si="22"/>
        <v>936</v>
      </c>
      <c r="F28" s="44">
        <v>768</v>
      </c>
      <c r="G28" s="44">
        <v>168</v>
      </c>
      <c r="H28" s="45">
        <f t="shared" ref="H28:J28" si="24">+B28+E28</f>
        <v>1934</v>
      </c>
      <c r="I28" s="46">
        <f t="shared" si="24"/>
        <v>1577</v>
      </c>
      <c r="J28" s="46">
        <f t="shared" si="24"/>
        <v>357</v>
      </c>
    </row>
    <row r="29" spans="1:10" ht="15.75" customHeight="1" x14ac:dyDescent="0.3">
      <c r="A29" s="40" t="s">
        <v>32</v>
      </c>
      <c r="B29" s="41">
        <f t="shared" si="21"/>
        <v>1016</v>
      </c>
      <c r="C29" s="42">
        <v>824</v>
      </c>
      <c r="D29" s="42">
        <v>192</v>
      </c>
      <c r="E29" s="43">
        <f t="shared" si="22"/>
        <v>952</v>
      </c>
      <c r="F29" s="44">
        <v>784</v>
      </c>
      <c r="G29" s="44">
        <v>168</v>
      </c>
      <c r="H29" s="45">
        <f t="shared" ref="H29:J29" si="25">+B29+E29</f>
        <v>1968</v>
      </c>
      <c r="I29" s="46">
        <f t="shared" si="25"/>
        <v>1608</v>
      </c>
      <c r="J29" s="46">
        <f t="shared" si="25"/>
        <v>360</v>
      </c>
    </row>
    <row r="30" spans="1:10" ht="15.75" customHeight="1" x14ac:dyDescent="0.3">
      <c r="A30" s="40" t="s">
        <v>33</v>
      </c>
      <c r="B30" s="41">
        <f t="shared" si="21"/>
        <v>1027</v>
      </c>
      <c r="C30" s="42">
        <v>831</v>
      </c>
      <c r="D30" s="42">
        <v>196</v>
      </c>
      <c r="E30" s="43">
        <f t="shared" si="22"/>
        <v>961</v>
      </c>
      <c r="F30" s="44">
        <v>793</v>
      </c>
      <c r="G30" s="44">
        <v>168</v>
      </c>
      <c r="H30" s="45">
        <f t="shared" ref="H30:J30" si="26">+B30+E30</f>
        <v>1988</v>
      </c>
      <c r="I30" s="46">
        <f t="shared" si="26"/>
        <v>1624</v>
      </c>
      <c r="J30" s="46">
        <f t="shared" si="26"/>
        <v>364</v>
      </c>
    </row>
    <row r="31" spans="1:10" ht="15.75" customHeight="1" x14ac:dyDescent="0.3">
      <c r="A31" s="40" t="s">
        <v>34</v>
      </c>
      <c r="B31" s="41">
        <f t="shared" si="21"/>
        <v>1026</v>
      </c>
      <c r="C31" s="42">
        <v>829</v>
      </c>
      <c r="D31" s="42">
        <v>197</v>
      </c>
      <c r="E31" s="43">
        <f t="shared" si="22"/>
        <v>961</v>
      </c>
      <c r="F31" s="44">
        <v>796</v>
      </c>
      <c r="G31" s="44">
        <v>165</v>
      </c>
      <c r="H31" s="45">
        <f t="shared" ref="H31:J31" si="27">+B31+E31</f>
        <v>1987</v>
      </c>
      <c r="I31" s="46">
        <f t="shared" si="27"/>
        <v>1625</v>
      </c>
      <c r="J31" s="46">
        <f t="shared" si="27"/>
        <v>362</v>
      </c>
    </row>
    <row r="32" spans="1:10" ht="15.75" customHeight="1" x14ac:dyDescent="0.3">
      <c r="A32" s="40" t="s">
        <v>35</v>
      </c>
      <c r="B32" s="41">
        <f t="shared" si="21"/>
        <v>1021</v>
      </c>
      <c r="C32" s="42">
        <v>825</v>
      </c>
      <c r="D32" s="42">
        <v>196</v>
      </c>
      <c r="E32" s="43">
        <f t="shared" si="22"/>
        <v>959</v>
      </c>
      <c r="F32" s="44">
        <v>795</v>
      </c>
      <c r="G32" s="44">
        <v>164</v>
      </c>
      <c r="H32" s="45">
        <f t="shared" ref="H32:J32" si="28">+B32+E32</f>
        <v>1980</v>
      </c>
      <c r="I32" s="46">
        <f t="shared" si="28"/>
        <v>1620</v>
      </c>
      <c r="J32" s="46">
        <f t="shared" si="28"/>
        <v>360</v>
      </c>
    </row>
    <row r="33" spans="1:10" ht="15.75" customHeight="1" x14ac:dyDescent="0.25">
      <c r="A33" s="37" t="s">
        <v>28</v>
      </c>
      <c r="B33" s="47">
        <f t="shared" ref="B33:G33" si="29">SUM(B27:B32)</f>
        <v>6061</v>
      </c>
      <c r="C33" s="48">
        <f t="shared" si="29"/>
        <v>4906</v>
      </c>
      <c r="D33" s="48">
        <f t="shared" si="29"/>
        <v>1155</v>
      </c>
      <c r="E33" s="49">
        <f t="shared" si="29"/>
        <v>5682</v>
      </c>
      <c r="F33" s="49">
        <f t="shared" si="29"/>
        <v>4682</v>
      </c>
      <c r="G33" s="49">
        <f t="shared" si="29"/>
        <v>1000</v>
      </c>
      <c r="H33" s="50">
        <f t="shared" ref="H33:J33" si="30">+B33+E33</f>
        <v>11743</v>
      </c>
      <c r="I33" s="50">
        <f t="shared" si="30"/>
        <v>9588</v>
      </c>
      <c r="J33" s="50">
        <f t="shared" si="30"/>
        <v>2155</v>
      </c>
    </row>
    <row r="34" spans="1:10" ht="15.75" customHeight="1" x14ac:dyDescent="0.25"/>
    <row r="35" spans="1:10" ht="15.75" customHeight="1" x14ac:dyDescent="0.25">
      <c r="A35" s="121" t="s">
        <v>136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SUM(C37:D37)</f>
        <v>1001</v>
      </c>
      <c r="C37" s="56">
        <v>814</v>
      </c>
      <c r="D37" s="56">
        <v>187</v>
      </c>
      <c r="E37" s="57">
        <f t="shared" ref="E37:E47" si="32">SUM(F37:G37)</f>
        <v>948</v>
      </c>
      <c r="F37" s="58">
        <v>789</v>
      </c>
      <c r="G37" s="58">
        <v>159</v>
      </c>
      <c r="H37" s="59">
        <f t="shared" ref="H37:J37" si="33">+B37+E37</f>
        <v>1949</v>
      </c>
      <c r="I37" s="60">
        <f t="shared" si="33"/>
        <v>1603</v>
      </c>
      <c r="J37" s="60">
        <f t="shared" si="33"/>
        <v>346</v>
      </c>
    </row>
    <row r="38" spans="1:10" ht="15.75" customHeight="1" x14ac:dyDescent="0.3">
      <c r="A38" s="54" t="s">
        <v>38</v>
      </c>
      <c r="B38" s="55">
        <f t="shared" si="31"/>
        <v>968</v>
      </c>
      <c r="C38" s="56">
        <v>791</v>
      </c>
      <c r="D38" s="56">
        <v>177</v>
      </c>
      <c r="E38" s="57">
        <f t="shared" si="32"/>
        <v>926</v>
      </c>
      <c r="F38" s="58">
        <v>773</v>
      </c>
      <c r="G38" s="58">
        <v>153</v>
      </c>
      <c r="H38" s="59">
        <f t="shared" ref="H38:J38" si="34">+B38+E38</f>
        <v>1894</v>
      </c>
      <c r="I38" s="60">
        <f t="shared" si="34"/>
        <v>1564</v>
      </c>
      <c r="J38" s="60">
        <f t="shared" si="34"/>
        <v>330</v>
      </c>
    </row>
    <row r="39" spans="1:10" ht="15.75" customHeight="1" x14ac:dyDescent="0.3">
      <c r="A39" s="54" t="s">
        <v>39</v>
      </c>
      <c r="B39" s="55">
        <f t="shared" si="31"/>
        <v>932</v>
      </c>
      <c r="C39" s="56">
        <v>760</v>
      </c>
      <c r="D39" s="56">
        <v>172</v>
      </c>
      <c r="E39" s="57">
        <f t="shared" si="32"/>
        <v>892</v>
      </c>
      <c r="F39" s="58">
        <v>747</v>
      </c>
      <c r="G39" s="58">
        <v>145</v>
      </c>
      <c r="H39" s="59">
        <f t="shared" ref="H39:J39" si="35">+B39+E39</f>
        <v>1824</v>
      </c>
      <c r="I39" s="60">
        <f t="shared" si="35"/>
        <v>1507</v>
      </c>
      <c r="J39" s="60">
        <f t="shared" si="35"/>
        <v>317</v>
      </c>
    </row>
    <row r="40" spans="1:10" ht="15.75" customHeight="1" x14ac:dyDescent="0.3">
      <c r="A40" s="54" t="s">
        <v>40</v>
      </c>
      <c r="B40" s="55">
        <f t="shared" si="31"/>
        <v>894</v>
      </c>
      <c r="C40" s="56">
        <v>728</v>
      </c>
      <c r="D40" s="56">
        <v>166</v>
      </c>
      <c r="E40" s="57">
        <f t="shared" si="32"/>
        <v>861</v>
      </c>
      <c r="F40" s="58">
        <v>721</v>
      </c>
      <c r="G40" s="58">
        <v>140</v>
      </c>
      <c r="H40" s="59">
        <f t="shared" ref="H40:J40" si="36">+B40+E40</f>
        <v>1755</v>
      </c>
      <c r="I40" s="60">
        <f t="shared" si="36"/>
        <v>1449</v>
      </c>
      <c r="J40" s="60">
        <f t="shared" si="36"/>
        <v>306</v>
      </c>
    </row>
    <row r="41" spans="1:10" ht="15.75" customHeight="1" x14ac:dyDescent="0.3">
      <c r="A41" s="54" t="s">
        <v>41</v>
      </c>
      <c r="B41" s="55">
        <f t="shared" si="31"/>
        <v>858</v>
      </c>
      <c r="C41" s="56">
        <v>698</v>
      </c>
      <c r="D41" s="56">
        <v>160</v>
      </c>
      <c r="E41" s="57">
        <f t="shared" si="32"/>
        <v>830</v>
      </c>
      <c r="F41" s="58">
        <v>697</v>
      </c>
      <c r="G41" s="58">
        <v>133</v>
      </c>
      <c r="H41" s="59">
        <f t="shared" ref="H41:J41" si="37">+B41+E41</f>
        <v>1688</v>
      </c>
      <c r="I41" s="60">
        <f t="shared" si="37"/>
        <v>1395</v>
      </c>
      <c r="J41" s="60">
        <f t="shared" si="37"/>
        <v>293</v>
      </c>
    </row>
    <row r="42" spans="1:10" ht="15.75" customHeight="1" x14ac:dyDescent="0.3">
      <c r="A42" s="54" t="s">
        <v>42</v>
      </c>
      <c r="B42" s="55">
        <f t="shared" si="31"/>
        <v>828</v>
      </c>
      <c r="C42" s="56">
        <v>671</v>
      </c>
      <c r="D42" s="56">
        <v>157</v>
      </c>
      <c r="E42" s="57">
        <f t="shared" si="32"/>
        <v>802</v>
      </c>
      <c r="F42" s="58">
        <v>673</v>
      </c>
      <c r="G42" s="58">
        <v>129</v>
      </c>
      <c r="H42" s="59">
        <f t="shared" ref="H42:J42" si="38">+B42+E42</f>
        <v>1630</v>
      </c>
      <c r="I42" s="60">
        <f t="shared" si="38"/>
        <v>1344</v>
      </c>
      <c r="J42" s="60">
        <f t="shared" si="38"/>
        <v>286</v>
      </c>
    </row>
    <row r="43" spans="1:10" ht="15.75" customHeight="1" x14ac:dyDescent="0.3">
      <c r="A43" s="54" t="s">
        <v>43</v>
      </c>
      <c r="B43" s="55">
        <f t="shared" si="31"/>
        <v>796</v>
      </c>
      <c r="C43" s="56">
        <v>642</v>
      </c>
      <c r="D43" s="56">
        <v>154</v>
      </c>
      <c r="E43" s="57">
        <f t="shared" si="32"/>
        <v>778</v>
      </c>
      <c r="F43" s="58">
        <v>652</v>
      </c>
      <c r="G43" s="58">
        <v>126</v>
      </c>
      <c r="H43" s="59">
        <f t="shared" ref="H43:J43" si="39">+B43+E43</f>
        <v>1574</v>
      </c>
      <c r="I43" s="60">
        <f t="shared" si="39"/>
        <v>1294</v>
      </c>
      <c r="J43" s="60">
        <f t="shared" si="39"/>
        <v>280</v>
      </c>
    </row>
    <row r="44" spans="1:10" ht="15.75" customHeight="1" x14ac:dyDescent="0.3">
      <c r="A44" s="54" t="s">
        <v>44</v>
      </c>
      <c r="B44" s="55">
        <f t="shared" si="31"/>
        <v>770</v>
      </c>
      <c r="C44" s="56">
        <v>619</v>
      </c>
      <c r="D44" s="56">
        <v>151</v>
      </c>
      <c r="E44" s="57">
        <f t="shared" si="32"/>
        <v>759</v>
      </c>
      <c r="F44" s="58">
        <v>635</v>
      </c>
      <c r="G44" s="58">
        <v>124</v>
      </c>
      <c r="H44" s="59">
        <f t="shared" ref="H44:J44" si="40">+B44+E44</f>
        <v>1529</v>
      </c>
      <c r="I44" s="60">
        <f t="shared" si="40"/>
        <v>1254</v>
      </c>
      <c r="J44" s="60">
        <f t="shared" si="40"/>
        <v>275</v>
      </c>
    </row>
    <row r="45" spans="1:10" ht="15.75" customHeight="1" x14ac:dyDescent="0.3">
      <c r="A45" s="54" t="s">
        <v>45</v>
      </c>
      <c r="B45" s="55">
        <f t="shared" si="31"/>
        <v>743</v>
      </c>
      <c r="C45" s="56">
        <v>598</v>
      </c>
      <c r="D45" s="56">
        <v>145</v>
      </c>
      <c r="E45" s="57">
        <f t="shared" si="32"/>
        <v>743</v>
      </c>
      <c r="F45" s="58">
        <v>622</v>
      </c>
      <c r="G45" s="58">
        <v>121</v>
      </c>
      <c r="H45" s="59">
        <f t="shared" ref="H45:J45" si="41">+B45+E45</f>
        <v>1486</v>
      </c>
      <c r="I45" s="60">
        <f t="shared" si="41"/>
        <v>1220</v>
      </c>
      <c r="J45" s="60">
        <f t="shared" si="41"/>
        <v>266</v>
      </c>
    </row>
    <row r="46" spans="1:10" ht="15.75" customHeight="1" x14ac:dyDescent="0.3">
      <c r="A46" s="54" t="s">
        <v>46</v>
      </c>
      <c r="B46" s="55">
        <f t="shared" si="31"/>
        <v>722</v>
      </c>
      <c r="C46" s="56">
        <v>582</v>
      </c>
      <c r="D46" s="56">
        <v>140</v>
      </c>
      <c r="E46" s="57">
        <f t="shared" si="32"/>
        <v>731</v>
      </c>
      <c r="F46" s="58">
        <v>611</v>
      </c>
      <c r="G46" s="58">
        <v>120</v>
      </c>
      <c r="H46" s="59">
        <f t="shared" ref="H46:J46" si="42">+B46+E46</f>
        <v>1453</v>
      </c>
      <c r="I46" s="60">
        <f t="shared" si="42"/>
        <v>1193</v>
      </c>
      <c r="J46" s="60">
        <f t="shared" si="42"/>
        <v>260</v>
      </c>
    </row>
    <row r="47" spans="1:10" ht="15.75" customHeight="1" x14ac:dyDescent="0.3">
      <c r="A47" s="54" t="s">
        <v>47</v>
      </c>
      <c r="B47" s="55">
        <f t="shared" si="31"/>
        <v>700</v>
      </c>
      <c r="C47" s="56">
        <v>565</v>
      </c>
      <c r="D47" s="56">
        <v>135</v>
      </c>
      <c r="E47" s="57">
        <f t="shared" si="32"/>
        <v>721</v>
      </c>
      <c r="F47" s="58">
        <v>601</v>
      </c>
      <c r="G47" s="58">
        <v>120</v>
      </c>
      <c r="H47" s="59">
        <f t="shared" ref="H47:J47" si="43">+B47+E47</f>
        <v>1421</v>
      </c>
      <c r="I47" s="60">
        <f t="shared" si="43"/>
        <v>1166</v>
      </c>
      <c r="J47" s="60">
        <f t="shared" si="43"/>
        <v>255</v>
      </c>
    </row>
    <row r="48" spans="1:10" ht="15.75" customHeight="1" x14ac:dyDescent="0.25">
      <c r="A48" s="51" t="s">
        <v>48</v>
      </c>
      <c r="B48" s="61">
        <f t="shared" ref="B48:G48" si="44">SUM(B37:B47)</f>
        <v>9212</v>
      </c>
      <c r="C48" s="62">
        <f t="shared" si="44"/>
        <v>7468</v>
      </c>
      <c r="D48" s="62">
        <f t="shared" si="44"/>
        <v>1744</v>
      </c>
      <c r="E48" s="63">
        <f t="shared" si="44"/>
        <v>8991</v>
      </c>
      <c r="F48" s="63">
        <f t="shared" si="44"/>
        <v>7521</v>
      </c>
      <c r="G48" s="63">
        <f t="shared" si="44"/>
        <v>1470</v>
      </c>
      <c r="H48" s="64">
        <f t="shared" ref="H48:J48" si="45">+B48+E48</f>
        <v>18203</v>
      </c>
      <c r="I48" s="64">
        <f t="shared" si="45"/>
        <v>14989</v>
      </c>
      <c r="J48" s="64">
        <f t="shared" si="45"/>
        <v>3214</v>
      </c>
    </row>
    <row r="49" spans="1:10" ht="15.75" customHeight="1" x14ac:dyDescent="0.25"/>
    <row r="50" spans="1:10" ht="15.75" customHeight="1" x14ac:dyDescent="0.25">
      <c r="A50" s="114" t="s">
        <v>137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SUM(C52:D52)</f>
        <v>683</v>
      </c>
      <c r="C52" s="70">
        <v>551</v>
      </c>
      <c r="D52" s="70">
        <v>132</v>
      </c>
      <c r="E52" s="71">
        <f t="shared" ref="E52:E82" si="47">SUM(F52:G52)</f>
        <v>716</v>
      </c>
      <c r="F52" s="72">
        <v>596</v>
      </c>
      <c r="G52" s="72">
        <v>120</v>
      </c>
      <c r="H52" s="73">
        <f t="shared" ref="H52:J52" si="48">+B52+E52</f>
        <v>1399</v>
      </c>
      <c r="I52" s="74">
        <f t="shared" si="48"/>
        <v>1147</v>
      </c>
      <c r="J52" s="74">
        <f t="shared" si="48"/>
        <v>252</v>
      </c>
    </row>
    <row r="53" spans="1:10" ht="15.75" customHeight="1" x14ac:dyDescent="0.3">
      <c r="A53" s="68" t="s">
        <v>51</v>
      </c>
      <c r="B53" s="69">
        <f t="shared" si="46"/>
        <v>666</v>
      </c>
      <c r="C53" s="70">
        <v>538</v>
      </c>
      <c r="D53" s="70">
        <v>128</v>
      </c>
      <c r="E53" s="71">
        <f t="shared" si="47"/>
        <v>710</v>
      </c>
      <c r="F53" s="72">
        <v>590</v>
      </c>
      <c r="G53" s="72">
        <v>120</v>
      </c>
      <c r="H53" s="73">
        <f t="shared" ref="H53:J53" si="49">+B53+E53</f>
        <v>1376</v>
      </c>
      <c r="I53" s="74">
        <f t="shared" si="49"/>
        <v>1128</v>
      </c>
      <c r="J53" s="74">
        <f t="shared" si="49"/>
        <v>248</v>
      </c>
    </row>
    <row r="54" spans="1:10" ht="15.75" customHeight="1" x14ac:dyDescent="0.3">
      <c r="A54" s="68" t="s">
        <v>52</v>
      </c>
      <c r="B54" s="69">
        <f t="shared" si="46"/>
        <v>648</v>
      </c>
      <c r="C54" s="70">
        <v>524</v>
      </c>
      <c r="D54" s="70">
        <v>124</v>
      </c>
      <c r="E54" s="71">
        <f t="shared" si="47"/>
        <v>703</v>
      </c>
      <c r="F54" s="72">
        <v>583</v>
      </c>
      <c r="G54" s="72">
        <v>120</v>
      </c>
      <c r="H54" s="73">
        <f t="shared" ref="H54:J54" si="50">+B54+E54</f>
        <v>1351</v>
      </c>
      <c r="I54" s="74">
        <f t="shared" si="50"/>
        <v>1107</v>
      </c>
      <c r="J54" s="74">
        <f t="shared" si="50"/>
        <v>244</v>
      </c>
    </row>
    <row r="55" spans="1:10" ht="15.75" customHeight="1" x14ac:dyDescent="0.3">
      <c r="A55" s="68" t="s">
        <v>53</v>
      </c>
      <c r="B55" s="69">
        <f t="shared" si="46"/>
        <v>628</v>
      </c>
      <c r="C55" s="70">
        <v>508</v>
      </c>
      <c r="D55" s="70">
        <v>120</v>
      </c>
      <c r="E55" s="71">
        <f t="shared" si="47"/>
        <v>692</v>
      </c>
      <c r="F55" s="72">
        <v>574</v>
      </c>
      <c r="G55" s="72">
        <v>118</v>
      </c>
      <c r="H55" s="73">
        <f t="shared" ref="H55:J55" si="51">+B55+E55</f>
        <v>1320</v>
      </c>
      <c r="I55" s="74">
        <f t="shared" si="51"/>
        <v>1082</v>
      </c>
      <c r="J55" s="74">
        <f t="shared" si="51"/>
        <v>238</v>
      </c>
    </row>
    <row r="56" spans="1:10" ht="15.75" customHeight="1" x14ac:dyDescent="0.3">
      <c r="A56" s="68" t="s">
        <v>54</v>
      </c>
      <c r="B56" s="69">
        <f t="shared" si="46"/>
        <v>604</v>
      </c>
      <c r="C56" s="70">
        <v>490</v>
      </c>
      <c r="D56" s="70">
        <v>114</v>
      </c>
      <c r="E56" s="71">
        <f t="shared" si="47"/>
        <v>680</v>
      </c>
      <c r="F56" s="72">
        <v>565</v>
      </c>
      <c r="G56" s="72">
        <v>115</v>
      </c>
      <c r="H56" s="73">
        <f t="shared" ref="H56:J56" si="52">+B56+E56</f>
        <v>1284</v>
      </c>
      <c r="I56" s="74">
        <f t="shared" si="52"/>
        <v>1055</v>
      </c>
      <c r="J56" s="74">
        <f t="shared" si="52"/>
        <v>229</v>
      </c>
    </row>
    <row r="57" spans="1:10" ht="15.75" customHeight="1" x14ac:dyDescent="0.3">
      <c r="A57" s="68" t="s">
        <v>55</v>
      </c>
      <c r="B57" s="69">
        <f t="shared" si="46"/>
        <v>586</v>
      </c>
      <c r="C57" s="70">
        <v>475</v>
      </c>
      <c r="D57" s="70">
        <v>111</v>
      </c>
      <c r="E57" s="71">
        <f t="shared" si="47"/>
        <v>670</v>
      </c>
      <c r="F57" s="72">
        <v>557</v>
      </c>
      <c r="G57" s="72">
        <v>113</v>
      </c>
      <c r="H57" s="73">
        <f t="shared" ref="H57:J57" si="53">+B57+E57</f>
        <v>1256</v>
      </c>
      <c r="I57" s="74">
        <f t="shared" si="53"/>
        <v>1032</v>
      </c>
      <c r="J57" s="74">
        <f t="shared" si="53"/>
        <v>224</v>
      </c>
    </row>
    <row r="58" spans="1:10" ht="15.75" customHeight="1" x14ac:dyDescent="0.3">
      <c r="A58" s="68" t="s">
        <v>56</v>
      </c>
      <c r="B58" s="69">
        <f t="shared" si="46"/>
        <v>572</v>
      </c>
      <c r="C58" s="70">
        <v>464</v>
      </c>
      <c r="D58" s="70">
        <v>108</v>
      </c>
      <c r="E58" s="71">
        <f t="shared" si="47"/>
        <v>662</v>
      </c>
      <c r="F58" s="72">
        <v>551</v>
      </c>
      <c r="G58" s="72">
        <v>111</v>
      </c>
      <c r="H58" s="73">
        <f t="shared" ref="H58:J58" si="54">+B58+E58</f>
        <v>1234</v>
      </c>
      <c r="I58" s="74">
        <f t="shared" si="54"/>
        <v>1015</v>
      </c>
      <c r="J58" s="74">
        <f t="shared" si="54"/>
        <v>219</v>
      </c>
    </row>
    <row r="59" spans="1:10" ht="15.75" customHeight="1" x14ac:dyDescent="0.3">
      <c r="A59" s="68" t="s">
        <v>57</v>
      </c>
      <c r="B59" s="69">
        <f t="shared" si="46"/>
        <v>561</v>
      </c>
      <c r="C59" s="70">
        <v>456</v>
      </c>
      <c r="D59" s="70">
        <v>105</v>
      </c>
      <c r="E59" s="71">
        <f t="shared" si="47"/>
        <v>660</v>
      </c>
      <c r="F59" s="72">
        <v>550</v>
      </c>
      <c r="G59" s="72">
        <v>110</v>
      </c>
      <c r="H59" s="73">
        <f t="shared" ref="H59:J59" si="55">+B59+E59</f>
        <v>1221</v>
      </c>
      <c r="I59" s="74">
        <f t="shared" si="55"/>
        <v>1006</v>
      </c>
      <c r="J59" s="74">
        <f t="shared" si="55"/>
        <v>215</v>
      </c>
    </row>
    <row r="60" spans="1:10" ht="15.75" customHeight="1" x14ac:dyDescent="0.3">
      <c r="A60" s="68" t="s">
        <v>58</v>
      </c>
      <c r="B60" s="69">
        <f t="shared" si="46"/>
        <v>564</v>
      </c>
      <c r="C60" s="70">
        <v>457</v>
      </c>
      <c r="D60" s="70">
        <v>107</v>
      </c>
      <c r="E60" s="71">
        <f t="shared" si="47"/>
        <v>665</v>
      </c>
      <c r="F60" s="72">
        <v>555</v>
      </c>
      <c r="G60" s="72">
        <v>110</v>
      </c>
      <c r="H60" s="73">
        <f t="shared" ref="H60:J60" si="56">+B60+E60</f>
        <v>1229</v>
      </c>
      <c r="I60" s="74">
        <f t="shared" si="56"/>
        <v>1012</v>
      </c>
      <c r="J60" s="74">
        <f t="shared" si="56"/>
        <v>217</v>
      </c>
    </row>
    <row r="61" spans="1:10" ht="15.75" customHeight="1" x14ac:dyDescent="0.3">
      <c r="A61" s="68" t="s">
        <v>59</v>
      </c>
      <c r="B61" s="69">
        <f t="shared" si="46"/>
        <v>567</v>
      </c>
      <c r="C61" s="70">
        <v>459</v>
      </c>
      <c r="D61" s="70">
        <v>108</v>
      </c>
      <c r="E61" s="71">
        <f t="shared" si="47"/>
        <v>676</v>
      </c>
      <c r="F61" s="72">
        <v>564</v>
      </c>
      <c r="G61" s="72">
        <v>112</v>
      </c>
      <c r="H61" s="73">
        <f t="shared" ref="H61:J61" si="57">+B61+E61</f>
        <v>1243</v>
      </c>
      <c r="I61" s="74">
        <f t="shared" si="57"/>
        <v>1023</v>
      </c>
      <c r="J61" s="74">
        <f t="shared" si="57"/>
        <v>220</v>
      </c>
    </row>
    <row r="62" spans="1:10" ht="15.75" customHeight="1" x14ac:dyDescent="0.3">
      <c r="A62" s="68" t="s">
        <v>60</v>
      </c>
      <c r="B62" s="69">
        <f t="shared" si="46"/>
        <v>577</v>
      </c>
      <c r="C62" s="70">
        <v>466</v>
      </c>
      <c r="D62" s="70">
        <v>111</v>
      </c>
      <c r="E62" s="71">
        <f t="shared" si="47"/>
        <v>691</v>
      </c>
      <c r="F62" s="72">
        <v>576</v>
      </c>
      <c r="G62" s="72">
        <v>115</v>
      </c>
      <c r="H62" s="73">
        <f t="shared" ref="H62:J62" si="58">+B62+E62</f>
        <v>1268</v>
      </c>
      <c r="I62" s="74">
        <f t="shared" si="58"/>
        <v>1042</v>
      </c>
      <c r="J62" s="74">
        <f t="shared" si="58"/>
        <v>226</v>
      </c>
    </row>
    <row r="63" spans="1:10" ht="15.75" customHeight="1" x14ac:dyDescent="0.3">
      <c r="A63" s="68" t="s">
        <v>61</v>
      </c>
      <c r="B63" s="69">
        <f t="shared" si="46"/>
        <v>588</v>
      </c>
      <c r="C63" s="70">
        <v>473</v>
      </c>
      <c r="D63" s="70">
        <v>115</v>
      </c>
      <c r="E63" s="71">
        <f t="shared" si="47"/>
        <v>708</v>
      </c>
      <c r="F63" s="72">
        <v>589</v>
      </c>
      <c r="G63" s="72">
        <v>119</v>
      </c>
      <c r="H63" s="73">
        <f t="shared" ref="H63:J63" si="59">+B63+E63</f>
        <v>1296</v>
      </c>
      <c r="I63" s="74">
        <f t="shared" si="59"/>
        <v>1062</v>
      </c>
      <c r="J63" s="74">
        <f t="shared" si="59"/>
        <v>234</v>
      </c>
    </row>
    <row r="64" spans="1:10" ht="15.75" customHeight="1" x14ac:dyDescent="0.3">
      <c r="A64" s="68" t="s">
        <v>62</v>
      </c>
      <c r="B64" s="69">
        <f t="shared" si="46"/>
        <v>600</v>
      </c>
      <c r="C64" s="70">
        <v>480</v>
      </c>
      <c r="D64" s="70">
        <v>120</v>
      </c>
      <c r="E64" s="71">
        <f t="shared" si="47"/>
        <v>723</v>
      </c>
      <c r="F64" s="72">
        <v>600</v>
      </c>
      <c r="G64" s="72">
        <v>123</v>
      </c>
      <c r="H64" s="73">
        <f t="shared" ref="H64:J64" si="60">+B64+E64</f>
        <v>1323</v>
      </c>
      <c r="I64" s="74">
        <f t="shared" si="60"/>
        <v>1080</v>
      </c>
      <c r="J64" s="74">
        <f t="shared" si="60"/>
        <v>243</v>
      </c>
    </row>
    <row r="65" spans="1:10" ht="15.75" customHeight="1" x14ac:dyDescent="0.3">
      <c r="A65" s="68" t="s">
        <v>63</v>
      </c>
      <c r="B65" s="69">
        <f t="shared" si="46"/>
        <v>608</v>
      </c>
      <c r="C65" s="70">
        <v>485</v>
      </c>
      <c r="D65" s="70">
        <v>123</v>
      </c>
      <c r="E65" s="71">
        <f t="shared" si="47"/>
        <v>733</v>
      </c>
      <c r="F65" s="72">
        <v>609</v>
      </c>
      <c r="G65" s="72">
        <v>124</v>
      </c>
      <c r="H65" s="73">
        <f t="shared" ref="H65:J65" si="61">+B65+E65</f>
        <v>1341</v>
      </c>
      <c r="I65" s="74">
        <f t="shared" si="61"/>
        <v>1094</v>
      </c>
      <c r="J65" s="74">
        <f t="shared" si="61"/>
        <v>247</v>
      </c>
    </row>
    <row r="66" spans="1:10" ht="15.75" customHeight="1" x14ac:dyDescent="0.3">
      <c r="A66" s="68" t="s">
        <v>64</v>
      </c>
      <c r="B66" s="69">
        <f t="shared" si="46"/>
        <v>615</v>
      </c>
      <c r="C66" s="70">
        <v>488</v>
      </c>
      <c r="D66" s="70">
        <v>127</v>
      </c>
      <c r="E66" s="71">
        <f t="shared" si="47"/>
        <v>742</v>
      </c>
      <c r="F66" s="72">
        <v>616</v>
      </c>
      <c r="G66" s="72">
        <v>126</v>
      </c>
      <c r="H66" s="73">
        <f t="shared" ref="H66:J66" si="62">+B66+E66</f>
        <v>1357</v>
      </c>
      <c r="I66" s="74">
        <f t="shared" si="62"/>
        <v>1104</v>
      </c>
      <c r="J66" s="74">
        <f t="shared" si="62"/>
        <v>253</v>
      </c>
    </row>
    <row r="67" spans="1:10" ht="15.75" customHeight="1" x14ac:dyDescent="0.3">
      <c r="A67" s="68" t="s">
        <v>65</v>
      </c>
      <c r="B67" s="69">
        <f t="shared" si="46"/>
        <v>620</v>
      </c>
      <c r="C67" s="70">
        <v>491</v>
      </c>
      <c r="D67" s="70">
        <v>129</v>
      </c>
      <c r="E67" s="71">
        <f t="shared" si="47"/>
        <v>750</v>
      </c>
      <c r="F67" s="72">
        <v>622</v>
      </c>
      <c r="G67" s="72">
        <v>128</v>
      </c>
      <c r="H67" s="73">
        <f t="shared" ref="H67:J67" si="63">+B67+E67</f>
        <v>1370</v>
      </c>
      <c r="I67" s="74">
        <f t="shared" si="63"/>
        <v>1113</v>
      </c>
      <c r="J67" s="74">
        <f t="shared" si="63"/>
        <v>257</v>
      </c>
    </row>
    <row r="68" spans="1:10" ht="15.75" customHeight="1" x14ac:dyDescent="0.3">
      <c r="A68" s="68" t="s">
        <v>66</v>
      </c>
      <c r="B68" s="69">
        <f t="shared" si="46"/>
        <v>621</v>
      </c>
      <c r="C68" s="70">
        <v>492</v>
      </c>
      <c r="D68" s="70">
        <v>129</v>
      </c>
      <c r="E68" s="71">
        <f t="shared" si="47"/>
        <v>750</v>
      </c>
      <c r="F68" s="72">
        <v>623</v>
      </c>
      <c r="G68" s="72">
        <v>127</v>
      </c>
      <c r="H68" s="73">
        <f t="shared" ref="H68:J68" si="64">+B68+E68</f>
        <v>1371</v>
      </c>
      <c r="I68" s="74">
        <f t="shared" si="64"/>
        <v>1115</v>
      </c>
      <c r="J68" s="74">
        <f t="shared" si="64"/>
        <v>256</v>
      </c>
    </row>
    <row r="69" spans="1:10" ht="15.75" customHeight="1" x14ac:dyDescent="0.3">
      <c r="A69" s="68" t="s">
        <v>67</v>
      </c>
      <c r="B69" s="69">
        <f t="shared" si="46"/>
        <v>622</v>
      </c>
      <c r="C69" s="70">
        <v>492</v>
      </c>
      <c r="D69" s="70">
        <v>130</v>
      </c>
      <c r="E69" s="71">
        <f t="shared" si="47"/>
        <v>746</v>
      </c>
      <c r="F69" s="72">
        <v>619</v>
      </c>
      <c r="G69" s="72">
        <v>127</v>
      </c>
      <c r="H69" s="73">
        <f t="shared" ref="H69:J69" si="65">+B69+E69</f>
        <v>1368</v>
      </c>
      <c r="I69" s="74">
        <f t="shared" si="65"/>
        <v>1111</v>
      </c>
      <c r="J69" s="74">
        <f t="shared" si="65"/>
        <v>257</v>
      </c>
    </row>
    <row r="70" spans="1:10" ht="15.75" customHeight="1" x14ac:dyDescent="0.3">
      <c r="A70" s="68" t="s">
        <v>68</v>
      </c>
      <c r="B70" s="69">
        <f t="shared" si="46"/>
        <v>619</v>
      </c>
      <c r="C70" s="70">
        <v>489</v>
      </c>
      <c r="D70" s="70">
        <v>130</v>
      </c>
      <c r="E70" s="71">
        <f t="shared" si="47"/>
        <v>743</v>
      </c>
      <c r="F70" s="72">
        <v>617</v>
      </c>
      <c r="G70" s="72">
        <v>126</v>
      </c>
      <c r="H70" s="73">
        <f t="shared" ref="H70:J70" si="66">+B70+E70</f>
        <v>1362</v>
      </c>
      <c r="I70" s="74">
        <f t="shared" si="66"/>
        <v>1106</v>
      </c>
      <c r="J70" s="74">
        <f t="shared" si="66"/>
        <v>256</v>
      </c>
    </row>
    <row r="71" spans="1:10" ht="15.75" customHeight="1" x14ac:dyDescent="0.3">
      <c r="A71" s="68" t="s">
        <v>69</v>
      </c>
      <c r="B71" s="69">
        <f t="shared" si="46"/>
        <v>613</v>
      </c>
      <c r="C71" s="70">
        <v>483</v>
      </c>
      <c r="D71" s="70">
        <v>130</v>
      </c>
      <c r="E71" s="71">
        <f t="shared" si="47"/>
        <v>734</v>
      </c>
      <c r="F71" s="72">
        <v>610</v>
      </c>
      <c r="G71" s="72">
        <v>124</v>
      </c>
      <c r="H71" s="73">
        <f t="shared" ref="H71:J71" si="67">+B71+E71</f>
        <v>1347</v>
      </c>
      <c r="I71" s="74">
        <f t="shared" si="67"/>
        <v>1093</v>
      </c>
      <c r="J71" s="74">
        <f t="shared" si="67"/>
        <v>254</v>
      </c>
    </row>
    <row r="72" spans="1:10" ht="15.75" customHeight="1" x14ac:dyDescent="0.3">
      <c r="A72" s="68" t="s">
        <v>70</v>
      </c>
      <c r="B72" s="69">
        <f t="shared" si="46"/>
        <v>605</v>
      </c>
      <c r="C72" s="70">
        <v>476</v>
      </c>
      <c r="D72" s="70">
        <v>129</v>
      </c>
      <c r="E72" s="71">
        <f t="shared" si="47"/>
        <v>721</v>
      </c>
      <c r="F72" s="72">
        <v>599</v>
      </c>
      <c r="G72" s="72">
        <v>122</v>
      </c>
      <c r="H72" s="73">
        <f t="shared" ref="H72:J72" si="68">+B72+E72</f>
        <v>1326</v>
      </c>
      <c r="I72" s="74">
        <f t="shared" si="68"/>
        <v>1075</v>
      </c>
      <c r="J72" s="74">
        <f t="shared" si="68"/>
        <v>251</v>
      </c>
    </row>
    <row r="73" spans="1:10" ht="15.75" customHeight="1" x14ac:dyDescent="0.3">
      <c r="A73" s="68" t="s">
        <v>71</v>
      </c>
      <c r="B73" s="69">
        <f t="shared" si="46"/>
        <v>593</v>
      </c>
      <c r="C73" s="70">
        <v>467</v>
      </c>
      <c r="D73" s="70">
        <v>126</v>
      </c>
      <c r="E73" s="71">
        <f t="shared" si="47"/>
        <v>708</v>
      </c>
      <c r="F73" s="72">
        <v>588</v>
      </c>
      <c r="G73" s="72">
        <v>120</v>
      </c>
      <c r="H73" s="73">
        <f t="shared" ref="H73:J73" si="69">+B73+E73</f>
        <v>1301</v>
      </c>
      <c r="I73" s="74">
        <f t="shared" si="69"/>
        <v>1055</v>
      </c>
      <c r="J73" s="74">
        <f t="shared" si="69"/>
        <v>246</v>
      </c>
    </row>
    <row r="74" spans="1:10" ht="15.75" customHeight="1" x14ac:dyDescent="0.3">
      <c r="A74" s="68" t="s">
        <v>72</v>
      </c>
      <c r="B74" s="69">
        <f t="shared" si="46"/>
        <v>580</v>
      </c>
      <c r="C74" s="70">
        <v>457</v>
      </c>
      <c r="D74" s="70">
        <v>123</v>
      </c>
      <c r="E74" s="71">
        <f t="shared" si="47"/>
        <v>692</v>
      </c>
      <c r="F74" s="72">
        <v>575</v>
      </c>
      <c r="G74" s="72">
        <v>117</v>
      </c>
      <c r="H74" s="73">
        <f t="shared" ref="H74:J74" si="70">+B74+E74</f>
        <v>1272</v>
      </c>
      <c r="I74" s="74">
        <f t="shared" si="70"/>
        <v>1032</v>
      </c>
      <c r="J74" s="74">
        <f t="shared" si="70"/>
        <v>240</v>
      </c>
    </row>
    <row r="75" spans="1:10" ht="15.75" customHeight="1" x14ac:dyDescent="0.3">
      <c r="A75" s="68" t="s">
        <v>73</v>
      </c>
      <c r="B75" s="69">
        <f t="shared" si="46"/>
        <v>567</v>
      </c>
      <c r="C75" s="70">
        <v>446</v>
      </c>
      <c r="D75" s="70">
        <v>121</v>
      </c>
      <c r="E75" s="71">
        <f t="shared" si="47"/>
        <v>674</v>
      </c>
      <c r="F75" s="72">
        <v>561</v>
      </c>
      <c r="G75" s="72">
        <v>113</v>
      </c>
      <c r="H75" s="73">
        <f t="shared" ref="H75:J75" si="71">+B75+E75</f>
        <v>1241</v>
      </c>
      <c r="I75" s="74">
        <f t="shared" si="71"/>
        <v>1007</v>
      </c>
      <c r="J75" s="74">
        <f t="shared" si="71"/>
        <v>234</v>
      </c>
    </row>
    <row r="76" spans="1:10" ht="15.75" customHeight="1" x14ac:dyDescent="0.3">
      <c r="A76" s="68" t="s">
        <v>74</v>
      </c>
      <c r="B76" s="69">
        <f t="shared" si="46"/>
        <v>553</v>
      </c>
      <c r="C76" s="70">
        <v>434</v>
      </c>
      <c r="D76" s="70">
        <v>119</v>
      </c>
      <c r="E76" s="71">
        <f t="shared" si="47"/>
        <v>656</v>
      </c>
      <c r="F76" s="72">
        <v>546</v>
      </c>
      <c r="G76" s="72">
        <v>110</v>
      </c>
      <c r="H76" s="73">
        <f t="shared" ref="H76:J76" si="72">+B76+E76</f>
        <v>1209</v>
      </c>
      <c r="I76" s="74">
        <f t="shared" si="72"/>
        <v>980</v>
      </c>
      <c r="J76" s="74">
        <f t="shared" si="72"/>
        <v>229</v>
      </c>
    </row>
    <row r="77" spans="1:10" ht="15.75" customHeight="1" x14ac:dyDescent="0.3">
      <c r="A77" s="68" t="s">
        <v>75</v>
      </c>
      <c r="B77" s="69">
        <f t="shared" si="46"/>
        <v>540</v>
      </c>
      <c r="C77" s="70">
        <v>423</v>
      </c>
      <c r="D77" s="70">
        <v>117</v>
      </c>
      <c r="E77" s="71">
        <f t="shared" si="47"/>
        <v>641</v>
      </c>
      <c r="F77" s="72">
        <v>534</v>
      </c>
      <c r="G77" s="72">
        <v>107</v>
      </c>
      <c r="H77" s="73">
        <f t="shared" ref="H77:J77" si="73">+B77+E77</f>
        <v>1181</v>
      </c>
      <c r="I77" s="74">
        <f t="shared" si="73"/>
        <v>957</v>
      </c>
      <c r="J77" s="74">
        <f t="shared" si="73"/>
        <v>224</v>
      </c>
    </row>
    <row r="78" spans="1:10" ht="15.75" customHeight="1" x14ac:dyDescent="0.3">
      <c r="A78" s="68" t="s">
        <v>76</v>
      </c>
      <c r="B78" s="69">
        <f t="shared" si="46"/>
        <v>525</v>
      </c>
      <c r="C78" s="70">
        <v>412</v>
      </c>
      <c r="D78" s="70">
        <v>113</v>
      </c>
      <c r="E78" s="71">
        <f t="shared" si="47"/>
        <v>621</v>
      </c>
      <c r="F78" s="72">
        <v>519</v>
      </c>
      <c r="G78" s="72">
        <v>102</v>
      </c>
      <c r="H78" s="73">
        <f t="shared" ref="H78:J78" si="74">+B78+E78</f>
        <v>1146</v>
      </c>
      <c r="I78" s="74">
        <f t="shared" si="74"/>
        <v>931</v>
      </c>
      <c r="J78" s="74">
        <f t="shared" si="74"/>
        <v>215</v>
      </c>
    </row>
    <row r="79" spans="1:10" ht="15.75" customHeight="1" x14ac:dyDescent="0.3">
      <c r="A79" s="68" t="s">
        <v>77</v>
      </c>
      <c r="B79" s="69">
        <f t="shared" si="46"/>
        <v>511</v>
      </c>
      <c r="C79" s="70">
        <v>400</v>
      </c>
      <c r="D79" s="70">
        <v>111</v>
      </c>
      <c r="E79" s="71">
        <f t="shared" si="47"/>
        <v>603</v>
      </c>
      <c r="F79" s="72">
        <v>505</v>
      </c>
      <c r="G79" s="72">
        <v>98</v>
      </c>
      <c r="H79" s="73">
        <f t="shared" ref="H79:J79" si="75">+B79+E79</f>
        <v>1114</v>
      </c>
      <c r="I79" s="74">
        <f t="shared" si="75"/>
        <v>905</v>
      </c>
      <c r="J79" s="74">
        <f t="shared" si="75"/>
        <v>209</v>
      </c>
    </row>
    <row r="80" spans="1:10" ht="15.75" customHeight="1" x14ac:dyDescent="0.3">
      <c r="A80" s="68" t="s">
        <v>78</v>
      </c>
      <c r="B80" s="69">
        <f t="shared" si="46"/>
        <v>497</v>
      </c>
      <c r="C80" s="70">
        <v>389</v>
      </c>
      <c r="D80" s="70">
        <v>108</v>
      </c>
      <c r="E80" s="71">
        <f t="shared" si="47"/>
        <v>585</v>
      </c>
      <c r="F80" s="72">
        <v>491</v>
      </c>
      <c r="G80" s="72">
        <v>94</v>
      </c>
      <c r="H80" s="73">
        <f t="shared" ref="H80:J80" si="76">+B80+E80</f>
        <v>1082</v>
      </c>
      <c r="I80" s="74">
        <f t="shared" si="76"/>
        <v>880</v>
      </c>
      <c r="J80" s="74">
        <f t="shared" si="76"/>
        <v>202</v>
      </c>
    </row>
    <row r="81" spans="1:10" ht="15.75" customHeight="1" x14ac:dyDescent="0.3">
      <c r="A81" s="68" t="s">
        <v>79</v>
      </c>
      <c r="B81" s="69">
        <f t="shared" si="46"/>
        <v>484</v>
      </c>
      <c r="C81" s="70">
        <v>378</v>
      </c>
      <c r="D81" s="70">
        <v>106</v>
      </c>
      <c r="E81" s="71">
        <f t="shared" si="47"/>
        <v>570</v>
      </c>
      <c r="F81" s="72">
        <v>480</v>
      </c>
      <c r="G81" s="72">
        <v>90</v>
      </c>
      <c r="H81" s="73">
        <f t="shared" ref="H81:J81" si="77">+B81+E81</f>
        <v>1054</v>
      </c>
      <c r="I81" s="74">
        <f t="shared" si="77"/>
        <v>858</v>
      </c>
      <c r="J81" s="74">
        <f t="shared" si="77"/>
        <v>196</v>
      </c>
    </row>
    <row r="82" spans="1:10" ht="15.75" customHeight="1" x14ac:dyDescent="0.3">
      <c r="A82" s="68" t="s">
        <v>80</v>
      </c>
      <c r="B82" s="69">
        <f t="shared" si="46"/>
        <v>471</v>
      </c>
      <c r="C82" s="70">
        <v>368</v>
      </c>
      <c r="D82" s="70">
        <v>103</v>
      </c>
      <c r="E82" s="71">
        <f t="shared" si="47"/>
        <v>558</v>
      </c>
      <c r="F82" s="72">
        <v>470</v>
      </c>
      <c r="G82" s="72">
        <v>88</v>
      </c>
      <c r="H82" s="73">
        <f t="shared" ref="H82:J82" si="78">+B82+E82</f>
        <v>1029</v>
      </c>
      <c r="I82" s="74">
        <f t="shared" si="78"/>
        <v>838</v>
      </c>
      <c r="J82" s="74">
        <f t="shared" si="78"/>
        <v>191</v>
      </c>
    </row>
    <row r="83" spans="1:10" ht="15.75" customHeight="1" x14ac:dyDescent="0.25">
      <c r="A83" s="65" t="s">
        <v>81</v>
      </c>
      <c r="B83" s="75">
        <f t="shared" ref="B83:G83" si="79">SUM(B52:B82)</f>
        <v>18088</v>
      </c>
      <c r="C83" s="75">
        <f t="shared" si="79"/>
        <v>14411</v>
      </c>
      <c r="D83" s="75">
        <f t="shared" si="79"/>
        <v>3677</v>
      </c>
      <c r="E83" s="76">
        <f t="shared" si="79"/>
        <v>21183</v>
      </c>
      <c r="F83" s="76">
        <f t="shared" si="79"/>
        <v>17634</v>
      </c>
      <c r="G83" s="76">
        <f t="shared" si="79"/>
        <v>3549</v>
      </c>
      <c r="H83" s="77">
        <f t="shared" ref="H83:J83" si="80">+B83+E83</f>
        <v>39271</v>
      </c>
      <c r="I83" s="77">
        <f t="shared" si="80"/>
        <v>32045</v>
      </c>
      <c r="J83" s="77">
        <f t="shared" si="80"/>
        <v>7226</v>
      </c>
    </row>
    <row r="84" spans="1:10" ht="15.75" customHeight="1" x14ac:dyDescent="0.25"/>
    <row r="85" spans="1:10" ht="15.75" customHeight="1" x14ac:dyDescent="0.25">
      <c r="A85" s="117" t="s">
        <v>138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SUM(C87:D87)</f>
        <v>458</v>
      </c>
      <c r="C87" s="14">
        <v>358</v>
      </c>
      <c r="D87" s="14">
        <v>100</v>
      </c>
      <c r="E87" s="79">
        <f t="shared" ref="E87:E127" si="82">SUM(F87:G87)</f>
        <v>541</v>
      </c>
      <c r="F87" s="16">
        <v>458</v>
      </c>
      <c r="G87" s="16">
        <v>83</v>
      </c>
      <c r="H87" s="17">
        <f t="shared" ref="H87:J87" si="83">+B87+E87</f>
        <v>999</v>
      </c>
      <c r="I87" s="17">
        <f t="shared" si="83"/>
        <v>816</v>
      </c>
      <c r="J87" s="17">
        <f t="shared" si="83"/>
        <v>183</v>
      </c>
    </row>
    <row r="88" spans="1:10" ht="15.75" customHeight="1" x14ac:dyDescent="0.25">
      <c r="A88" s="12" t="s">
        <v>84</v>
      </c>
      <c r="B88" s="13">
        <f t="shared" si="81"/>
        <v>445</v>
      </c>
      <c r="C88" s="14">
        <v>348</v>
      </c>
      <c r="D88" s="14">
        <v>97</v>
      </c>
      <c r="E88" s="79">
        <f t="shared" si="82"/>
        <v>526</v>
      </c>
      <c r="F88" s="16">
        <v>446</v>
      </c>
      <c r="G88" s="16">
        <v>80</v>
      </c>
      <c r="H88" s="17">
        <f t="shared" ref="H88:J88" si="84">+B88+E88</f>
        <v>971</v>
      </c>
      <c r="I88" s="17">
        <f t="shared" si="84"/>
        <v>794</v>
      </c>
      <c r="J88" s="17">
        <f t="shared" si="84"/>
        <v>177</v>
      </c>
    </row>
    <row r="89" spans="1:10" ht="15.75" customHeight="1" x14ac:dyDescent="0.25">
      <c r="A89" s="12" t="s">
        <v>85</v>
      </c>
      <c r="B89" s="13">
        <f t="shared" si="81"/>
        <v>433</v>
      </c>
      <c r="C89" s="14">
        <v>337</v>
      </c>
      <c r="D89" s="14">
        <v>96</v>
      </c>
      <c r="E89" s="79">
        <f t="shared" si="82"/>
        <v>515</v>
      </c>
      <c r="F89" s="16">
        <v>437</v>
      </c>
      <c r="G89" s="16">
        <v>78</v>
      </c>
      <c r="H89" s="17">
        <f t="shared" ref="H89:J89" si="85">+B89+E89</f>
        <v>948</v>
      </c>
      <c r="I89" s="17">
        <f t="shared" si="85"/>
        <v>774</v>
      </c>
      <c r="J89" s="17">
        <f t="shared" si="85"/>
        <v>174</v>
      </c>
    </row>
    <row r="90" spans="1:10" ht="15.75" customHeight="1" x14ac:dyDescent="0.25">
      <c r="A90" s="12" t="s">
        <v>86</v>
      </c>
      <c r="B90" s="13">
        <f t="shared" si="81"/>
        <v>420</v>
      </c>
      <c r="C90" s="14">
        <v>329</v>
      </c>
      <c r="D90" s="14">
        <v>91</v>
      </c>
      <c r="E90" s="79">
        <f t="shared" si="82"/>
        <v>499</v>
      </c>
      <c r="F90" s="16">
        <v>424</v>
      </c>
      <c r="G90" s="16">
        <v>75</v>
      </c>
      <c r="H90" s="17">
        <f t="shared" ref="H90:J90" si="86">+B90+E90</f>
        <v>919</v>
      </c>
      <c r="I90" s="17">
        <f t="shared" si="86"/>
        <v>753</v>
      </c>
      <c r="J90" s="17">
        <f t="shared" si="86"/>
        <v>166</v>
      </c>
    </row>
    <row r="91" spans="1:10" ht="15.75" customHeight="1" x14ac:dyDescent="0.25">
      <c r="A91" s="12" t="s">
        <v>87</v>
      </c>
      <c r="B91" s="13">
        <f t="shared" si="81"/>
        <v>409</v>
      </c>
      <c r="C91" s="14">
        <v>320</v>
      </c>
      <c r="D91" s="14">
        <v>89</v>
      </c>
      <c r="E91" s="79">
        <f t="shared" si="82"/>
        <v>487</v>
      </c>
      <c r="F91" s="16">
        <v>414</v>
      </c>
      <c r="G91" s="16">
        <v>73</v>
      </c>
      <c r="H91" s="17">
        <f t="shared" ref="H91:J91" si="87">+B91+E91</f>
        <v>896</v>
      </c>
      <c r="I91" s="17">
        <f t="shared" si="87"/>
        <v>734</v>
      </c>
      <c r="J91" s="17">
        <f t="shared" si="87"/>
        <v>162</v>
      </c>
    </row>
    <row r="92" spans="1:10" ht="15.75" customHeight="1" x14ac:dyDescent="0.25">
      <c r="A92" s="12" t="s">
        <v>88</v>
      </c>
      <c r="B92" s="13">
        <f t="shared" si="81"/>
        <v>399</v>
      </c>
      <c r="C92" s="14">
        <v>312</v>
      </c>
      <c r="D92" s="14">
        <v>87</v>
      </c>
      <c r="E92" s="79">
        <f t="shared" si="82"/>
        <v>471</v>
      </c>
      <c r="F92" s="16">
        <v>400</v>
      </c>
      <c r="G92" s="16">
        <v>71</v>
      </c>
      <c r="H92" s="17">
        <f t="shared" ref="H92:J92" si="88">+B92+E92</f>
        <v>870</v>
      </c>
      <c r="I92" s="17">
        <f t="shared" si="88"/>
        <v>712</v>
      </c>
      <c r="J92" s="17">
        <f t="shared" si="88"/>
        <v>158</v>
      </c>
    </row>
    <row r="93" spans="1:10" ht="15.75" customHeight="1" x14ac:dyDescent="0.25">
      <c r="A93" s="12" t="s">
        <v>89</v>
      </c>
      <c r="B93" s="13">
        <f t="shared" si="81"/>
        <v>384</v>
      </c>
      <c r="C93" s="14">
        <v>301</v>
      </c>
      <c r="D93" s="14">
        <v>83</v>
      </c>
      <c r="E93" s="79">
        <f t="shared" si="82"/>
        <v>456</v>
      </c>
      <c r="F93" s="16">
        <v>387</v>
      </c>
      <c r="G93" s="16">
        <v>69</v>
      </c>
      <c r="H93" s="17">
        <f t="shared" ref="H93:J93" si="89">+B93+E93</f>
        <v>840</v>
      </c>
      <c r="I93" s="17">
        <f t="shared" si="89"/>
        <v>688</v>
      </c>
      <c r="J93" s="17">
        <f t="shared" si="89"/>
        <v>152</v>
      </c>
    </row>
    <row r="94" spans="1:10" ht="15.75" customHeight="1" x14ac:dyDescent="0.25">
      <c r="A94" s="12" t="s">
        <v>90</v>
      </c>
      <c r="B94" s="13">
        <f t="shared" si="81"/>
        <v>373</v>
      </c>
      <c r="C94" s="14">
        <v>292</v>
      </c>
      <c r="D94" s="14">
        <v>81</v>
      </c>
      <c r="E94" s="79">
        <f t="shared" si="82"/>
        <v>441</v>
      </c>
      <c r="F94" s="16">
        <v>373</v>
      </c>
      <c r="G94" s="16">
        <v>68</v>
      </c>
      <c r="H94" s="17">
        <f t="shared" ref="H94:J94" si="90">+B94+E94</f>
        <v>814</v>
      </c>
      <c r="I94" s="17">
        <f t="shared" si="90"/>
        <v>665</v>
      </c>
      <c r="J94" s="17">
        <f t="shared" si="90"/>
        <v>149</v>
      </c>
    </row>
    <row r="95" spans="1:10" ht="15.75" customHeight="1" x14ac:dyDescent="0.25">
      <c r="A95" s="12" t="s">
        <v>91</v>
      </c>
      <c r="B95" s="13">
        <f t="shared" si="81"/>
        <v>362</v>
      </c>
      <c r="C95" s="14">
        <v>284</v>
      </c>
      <c r="D95" s="14">
        <v>78</v>
      </c>
      <c r="E95" s="79">
        <f t="shared" si="82"/>
        <v>424</v>
      </c>
      <c r="F95" s="16">
        <v>358</v>
      </c>
      <c r="G95" s="16">
        <v>66</v>
      </c>
      <c r="H95" s="17">
        <f t="shared" ref="H95:J95" si="91">+B95+E95</f>
        <v>786</v>
      </c>
      <c r="I95" s="17">
        <f t="shared" si="91"/>
        <v>642</v>
      </c>
      <c r="J95" s="17">
        <f t="shared" si="91"/>
        <v>144</v>
      </c>
    </row>
    <row r="96" spans="1:10" ht="15.75" customHeight="1" x14ac:dyDescent="0.25">
      <c r="A96" s="12" t="s">
        <v>92</v>
      </c>
      <c r="B96" s="13">
        <f t="shared" si="81"/>
        <v>351</v>
      </c>
      <c r="C96" s="14">
        <v>275</v>
      </c>
      <c r="D96" s="14">
        <v>76</v>
      </c>
      <c r="E96" s="79">
        <f t="shared" si="82"/>
        <v>403</v>
      </c>
      <c r="F96" s="16">
        <v>341</v>
      </c>
      <c r="G96" s="16">
        <v>62</v>
      </c>
      <c r="H96" s="17">
        <f t="shared" ref="H96:J96" si="92">+B96+E96</f>
        <v>754</v>
      </c>
      <c r="I96" s="17">
        <f t="shared" si="92"/>
        <v>616</v>
      </c>
      <c r="J96" s="17">
        <f t="shared" si="92"/>
        <v>138</v>
      </c>
    </row>
    <row r="97" spans="1:10" ht="15.75" customHeight="1" x14ac:dyDescent="0.25">
      <c r="A97" s="12" t="s">
        <v>93</v>
      </c>
      <c r="B97" s="13">
        <f t="shared" si="81"/>
        <v>336</v>
      </c>
      <c r="C97" s="14">
        <v>265</v>
      </c>
      <c r="D97" s="14">
        <v>71</v>
      </c>
      <c r="E97" s="79">
        <f t="shared" si="82"/>
        <v>385</v>
      </c>
      <c r="F97" s="16">
        <v>324</v>
      </c>
      <c r="G97" s="16">
        <v>61</v>
      </c>
      <c r="H97" s="17">
        <f t="shared" ref="H97:J97" si="93">+B97+E97</f>
        <v>721</v>
      </c>
      <c r="I97" s="17">
        <f t="shared" si="93"/>
        <v>589</v>
      </c>
      <c r="J97" s="17">
        <f t="shared" si="93"/>
        <v>132</v>
      </c>
    </row>
    <row r="98" spans="1:10" ht="15.75" customHeight="1" x14ac:dyDescent="0.25">
      <c r="A98" s="12" t="s">
        <v>94</v>
      </c>
      <c r="B98" s="13">
        <f t="shared" si="81"/>
        <v>323</v>
      </c>
      <c r="C98" s="14">
        <v>254</v>
      </c>
      <c r="D98" s="14">
        <v>69</v>
      </c>
      <c r="E98" s="79">
        <f t="shared" si="82"/>
        <v>364</v>
      </c>
      <c r="F98" s="16">
        <v>306</v>
      </c>
      <c r="G98" s="16">
        <v>58</v>
      </c>
      <c r="H98" s="17">
        <f t="shared" ref="H98:J98" si="94">+B98+E98</f>
        <v>687</v>
      </c>
      <c r="I98" s="17">
        <f t="shared" si="94"/>
        <v>560</v>
      </c>
      <c r="J98" s="17">
        <f t="shared" si="94"/>
        <v>127</v>
      </c>
    </row>
    <row r="99" spans="1:10" ht="15.75" customHeight="1" x14ac:dyDescent="0.25">
      <c r="A99" s="12" t="s">
        <v>95</v>
      </c>
      <c r="B99" s="13">
        <f t="shared" si="81"/>
        <v>312</v>
      </c>
      <c r="C99" s="14">
        <v>246</v>
      </c>
      <c r="D99" s="14">
        <v>66</v>
      </c>
      <c r="E99" s="79">
        <f t="shared" si="82"/>
        <v>346</v>
      </c>
      <c r="F99" s="16">
        <v>289</v>
      </c>
      <c r="G99" s="16">
        <v>57</v>
      </c>
      <c r="H99" s="17">
        <f t="shared" ref="H99:J99" si="95">+B99+E99</f>
        <v>658</v>
      </c>
      <c r="I99" s="17">
        <f t="shared" si="95"/>
        <v>535</v>
      </c>
      <c r="J99" s="17">
        <f t="shared" si="95"/>
        <v>123</v>
      </c>
    </row>
    <row r="100" spans="1:10" ht="15.75" customHeight="1" x14ac:dyDescent="0.25">
      <c r="A100" s="12" t="s">
        <v>96</v>
      </c>
      <c r="B100" s="13">
        <f t="shared" si="81"/>
        <v>296</v>
      </c>
      <c r="C100" s="14">
        <v>234</v>
      </c>
      <c r="D100" s="14">
        <v>62</v>
      </c>
      <c r="E100" s="79">
        <f t="shared" si="82"/>
        <v>325</v>
      </c>
      <c r="F100" s="16">
        <v>272</v>
      </c>
      <c r="G100" s="16">
        <v>53</v>
      </c>
      <c r="H100" s="17">
        <f t="shared" ref="H100:J100" si="96">+B100+E100</f>
        <v>621</v>
      </c>
      <c r="I100" s="17">
        <f t="shared" si="96"/>
        <v>506</v>
      </c>
      <c r="J100" s="17">
        <f t="shared" si="96"/>
        <v>115</v>
      </c>
    </row>
    <row r="101" spans="1:10" ht="15.75" customHeight="1" x14ac:dyDescent="0.25">
      <c r="A101" s="12" t="s">
        <v>97</v>
      </c>
      <c r="B101" s="13">
        <f t="shared" si="81"/>
        <v>285</v>
      </c>
      <c r="C101" s="14">
        <v>226</v>
      </c>
      <c r="D101" s="14">
        <v>59</v>
      </c>
      <c r="E101" s="79">
        <f t="shared" si="82"/>
        <v>308</v>
      </c>
      <c r="F101" s="16">
        <v>257</v>
      </c>
      <c r="G101" s="16">
        <v>51</v>
      </c>
      <c r="H101" s="17">
        <f t="shared" ref="H101:J101" si="97">+B101+E101</f>
        <v>593</v>
      </c>
      <c r="I101" s="17">
        <f t="shared" si="97"/>
        <v>483</v>
      </c>
      <c r="J101" s="17">
        <f t="shared" si="97"/>
        <v>110</v>
      </c>
    </row>
    <row r="102" spans="1:10" ht="15.75" customHeight="1" x14ac:dyDescent="0.25">
      <c r="A102" s="12" t="s">
        <v>98</v>
      </c>
      <c r="B102" s="13">
        <f t="shared" si="81"/>
        <v>275</v>
      </c>
      <c r="C102" s="14">
        <v>217</v>
      </c>
      <c r="D102" s="14">
        <v>58</v>
      </c>
      <c r="E102" s="79">
        <f t="shared" si="82"/>
        <v>291</v>
      </c>
      <c r="F102" s="16">
        <v>242</v>
      </c>
      <c r="G102" s="16">
        <v>49</v>
      </c>
      <c r="H102" s="17">
        <f t="shared" ref="H102:J102" si="98">+B102+E102</f>
        <v>566</v>
      </c>
      <c r="I102" s="17">
        <f t="shared" si="98"/>
        <v>459</v>
      </c>
      <c r="J102" s="17">
        <f t="shared" si="98"/>
        <v>107</v>
      </c>
    </row>
    <row r="103" spans="1:10" ht="15.75" customHeight="1" x14ac:dyDescent="0.25">
      <c r="A103" s="12" t="s">
        <v>99</v>
      </c>
      <c r="B103" s="13">
        <f t="shared" si="81"/>
        <v>270</v>
      </c>
      <c r="C103" s="14">
        <v>213</v>
      </c>
      <c r="D103" s="14">
        <v>57</v>
      </c>
      <c r="E103" s="79">
        <f t="shared" si="82"/>
        <v>290</v>
      </c>
      <c r="F103" s="16">
        <v>241</v>
      </c>
      <c r="G103" s="16">
        <v>49</v>
      </c>
      <c r="H103" s="17">
        <f t="shared" ref="H103:J103" si="99">+B103+E103</f>
        <v>560</v>
      </c>
      <c r="I103" s="17">
        <f t="shared" si="99"/>
        <v>454</v>
      </c>
      <c r="J103" s="17">
        <f t="shared" si="99"/>
        <v>106</v>
      </c>
    </row>
    <row r="104" spans="1:10" ht="15.75" customHeight="1" x14ac:dyDescent="0.25">
      <c r="A104" s="12" t="s">
        <v>100</v>
      </c>
      <c r="B104" s="13">
        <f t="shared" si="81"/>
        <v>238</v>
      </c>
      <c r="C104" s="14">
        <v>187</v>
      </c>
      <c r="D104" s="14">
        <v>51</v>
      </c>
      <c r="E104" s="79">
        <f t="shared" si="82"/>
        <v>241</v>
      </c>
      <c r="F104" s="16">
        <v>199</v>
      </c>
      <c r="G104" s="16">
        <v>42</v>
      </c>
      <c r="H104" s="17">
        <f t="shared" ref="H104:J104" si="100">+B104+E104</f>
        <v>479</v>
      </c>
      <c r="I104" s="17">
        <f t="shared" si="100"/>
        <v>386</v>
      </c>
      <c r="J104" s="17">
        <f t="shared" si="100"/>
        <v>93</v>
      </c>
    </row>
    <row r="105" spans="1:10" ht="15.75" customHeight="1" x14ac:dyDescent="0.25">
      <c r="A105" s="12" t="s">
        <v>101</v>
      </c>
      <c r="B105" s="13">
        <f t="shared" si="81"/>
        <v>226</v>
      </c>
      <c r="C105" s="14">
        <v>177</v>
      </c>
      <c r="D105" s="14">
        <v>49</v>
      </c>
      <c r="E105" s="79">
        <f t="shared" si="82"/>
        <v>228</v>
      </c>
      <c r="F105" s="16">
        <v>188</v>
      </c>
      <c r="G105" s="16">
        <v>40</v>
      </c>
      <c r="H105" s="17">
        <f t="shared" ref="H105:J105" si="101">+B105+E105</f>
        <v>454</v>
      </c>
      <c r="I105" s="17">
        <f t="shared" si="101"/>
        <v>365</v>
      </c>
      <c r="J105" s="17">
        <f t="shared" si="101"/>
        <v>89</v>
      </c>
    </row>
    <row r="106" spans="1:10" ht="15.75" customHeight="1" x14ac:dyDescent="0.25">
      <c r="A106" s="12" t="s">
        <v>102</v>
      </c>
      <c r="B106" s="13">
        <f t="shared" si="81"/>
        <v>216</v>
      </c>
      <c r="C106" s="14">
        <v>168</v>
      </c>
      <c r="D106" s="14">
        <v>48</v>
      </c>
      <c r="E106" s="79">
        <f t="shared" si="82"/>
        <v>214</v>
      </c>
      <c r="F106" s="16">
        <v>176</v>
      </c>
      <c r="G106" s="16">
        <v>38</v>
      </c>
      <c r="H106" s="17">
        <f t="shared" ref="H106:J106" si="102">+B106+E106</f>
        <v>430</v>
      </c>
      <c r="I106" s="17">
        <f t="shared" si="102"/>
        <v>344</v>
      </c>
      <c r="J106" s="17">
        <f t="shared" si="102"/>
        <v>86</v>
      </c>
    </row>
    <row r="107" spans="1:10" ht="15.75" customHeight="1" x14ac:dyDescent="0.25">
      <c r="A107" s="12" t="s">
        <v>103</v>
      </c>
      <c r="B107" s="13">
        <f t="shared" si="81"/>
        <v>202</v>
      </c>
      <c r="C107" s="14">
        <v>156</v>
      </c>
      <c r="D107" s="14">
        <v>46</v>
      </c>
      <c r="E107" s="79">
        <f t="shared" si="82"/>
        <v>201</v>
      </c>
      <c r="F107" s="16">
        <v>164</v>
      </c>
      <c r="G107" s="16">
        <v>37</v>
      </c>
      <c r="H107" s="17">
        <f t="shared" ref="H107:J107" si="103">+B107+E107</f>
        <v>403</v>
      </c>
      <c r="I107" s="17">
        <f t="shared" si="103"/>
        <v>320</v>
      </c>
      <c r="J107" s="17">
        <f t="shared" si="103"/>
        <v>83</v>
      </c>
    </row>
    <row r="108" spans="1:10" ht="15.75" customHeight="1" x14ac:dyDescent="0.25">
      <c r="A108" s="12" t="s">
        <v>104</v>
      </c>
      <c r="B108" s="13">
        <f t="shared" si="81"/>
        <v>187</v>
      </c>
      <c r="C108" s="14">
        <v>144</v>
      </c>
      <c r="D108" s="14">
        <v>43</v>
      </c>
      <c r="E108" s="79">
        <f t="shared" si="82"/>
        <v>190</v>
      </c>
      <c r="F108" s="16">
        <v>154</v>
      </c>
      <c r="G108" s="16">
        <v>36</v>
      </c>
      <c r="H108" s="17">
        <f t="shared" ref="H108:J108" si="104">+B108+E108</f>
        <v>377</v>
      </c>
      <c r="I108" s="17">
        <f t="shared" si="104"/>
        <v>298</v>
      </c>
      <c r="J108" s="17">
        <f t="shared" si="104"/>
        <v>79</v>
      </c>
    </row>
    <row r="109" spans="1:10" ht="15.75" customHeight="1" x14ac:dyDescent="0.25">
      <c r="A109" s="12" t="s">
        <v>105</v>
      </c>
      <c r="B109" s="13">
        <f t="shared" si="81"/>
        <v>173</v>
      </c>
      <c r="C109" s="14">
        <v>132</v>
      </c>
      <c r="D109" s="14">
        <v>41</v>
      </c>
      <c r="E109" s="79">
        <f t="shared" si="82"/>
        <v>174</v>
      </c>
      <c r="F109" s="16">
        <v>141</v>
      </c>
      <c r="G109" s="16">
        <v>33</v>
      </c>
      <c r="H109" s="17">
        <f t="shared" ref="H109:J109" si="105">+B109+E109</f>
        <v>347</v>
      </c>
      <c r="I109" s="17">
        <f t="shared" si="105"/>
        <v>273</v>
      </c>
      <c r="J109" s="17">
        <f t="shared" si="105"/>
        <v>74</v>
      </c>
    </row>
    <row r="110" spans="1:10" ht="15.75" customHeight="1" x14ac:dyDescent="0.25">
      <c r="A110" s="12" t="s">
        <v>106</v>
      </c>
      <c r="B110" s="13">
        <f t="shared" si="81"/>
        <v>160</v>
      </c>
      <c r="C110" s="14">
        <v>121</v>
      </c>
      <c r="D110" s="14">
        <v>39</v>
      </c>
      <c r="E110" s="79">
        <f t="shared" si="82"/>
        <v>163</v>
      </c>
      <c r="F110" s="16">
        <v>131</v>
      </c>
      <c r="G110" s="16">
        <v>32</v>
      </c>
      <c r="H110" s="17">
        <f t="shared" ref="H110:J110" si="106">+B110+E110</f>
        <v>323</v>
      </c>
      <c r="I110" s="17">
        <f t="shared" si="106"/>
        <v>252</v>
      </c>
      <c r="J110" s="17">
        <f t="shared" si="106"/>
        <v>71</v>
      </c>
    </row>
    <row r="111" spans="1:10" ht="15.75" customHeight="1" x14ac:dyDescent="0.25">
      <c r="A111" s="12" t="s">
        <v>107</v>
      </c>
      <c r="B111" s="13">
        <f t="shared" si="81"/>
        <v>147</v>
      </c>
      <c r="C111" s="14">
        <v>110</v>
      </c>
      <c r="D111" s="14">
        <v>37</v>
      </c>
      <c r="E111" s="79">
        <f t="shared" si="82"/>
        <v>153</v>
      </c>
      <c r="F111" s="16">
        <v>121</v>
      </c>
      <c r="G111" s="16">
        <v>32</v>
      </c>
      <c r="H111" s="17">
        <f t="shared" ref="H111:J111" si="107">+B111+E111</f>
        <v>300</v>
      </c>
      <c r="I111" s="17">
        <f t="shared" si="107"/>
        <v>231</v>
      </c>
      <c r="J111" s="17">
        <f t="shared" si="107"/>
        <v>69</v>
      </c>
    </row>
    <row r="112" spans="1:10" ht="15.75" customHeight="1" x14ac:dyDescent="0.25">
      <c r="A112" s="12" t="s">
        <v>108</v>
      </c>
      <c r="B112" s="13">
        <f t="shared" si="81"/>
        <v>133</v>
      </c>
      <c r="C112" s="14">
        <v>99</v>
      </c>
      <c r="D112" s="14">
        <v>34</v>
      </c>
      <c r="E112" s="79">
        <f t="shared" si="82"/>
        <v>142</v>
      </c>
      <c r="F112" s="16">
        <v>112</v>
      </c>
      <c r="G112" s="16">
        <v>30</v>
      </c>
      <c r="H112" s="17">
        <f t="shared" ref="H112:J112" si="108">+B112+E112</f>
        <v>275</v>
      </c>
      <c r="I112" s="17">
        <f t="shared" si="108"/>
        <v>211</v>
      </c>
      <c r="J112" s="17">
        <f t="shared" si="108"/>
        <v>64</v>
      </c>
    </row>
    <row r="113" spans="1:10" ht="15.75" customHeight="1" x14ac:dyDescent="0.25">
      <c r="A113" s="12" t="s">
        <v>109</v>
      </c>
      <c r="B113" s="13">
        <f t="shared" si="81"/>
        <v>120</v>
      </c>
      <c r="C113" s="14">
        <v>88</v>
      </c>
      <c r="D113" s="14">
        <v>32</v>
      </c>
      <c r="E113" s="79">
        <f t="shared" si="82"/>
        <v>129</v>
      </c>
      <c r="F113" s="16">
        <v>100</v>
      </c>
      <c r="G113" s="16">
        <v>29</v>
      </c>
      <c r="H113" s="17">
        <f t="shared" ref="H113:J113" si="109">+B113+E113</f>
        <v>249</v>
      </c>
      <c r="I113" s="17">
        <f t="shared" si="109"/>
        <v>188</v>
      </c>
      <c r="J113" s="17">
        <f t="shared" si="109"/>
        <v>61</v>
      </c>
    </row>
    <row r="114" spans="1:10" ht="15.75" customHeight="1" x14ac:dyDescent="0.25">
      <c r="A114" s="12" t="s">
        <v>110</v>
      </c>
      <c r="B114" s="13">
        <f t="shared" si="81"/>
        <v>108</v>
      </c>
      <c r="C114" s="14">
        <v>78</v>
      </c>
      <c r="D114" s="14">
        <v>30</v>
      </c>
      <c r="E114" s="79">
        <f t="shared" si="82"/>
        <v>118</v>
      </c>
      <c r="F114" s="16">
        <v>90</v>
      </c>
      <c r="G114" s="16">
        <v>28</v>
      </c>
      <c r="H114" s="17">
        <f t="shared" ref="H114:J114" si="110">+B114+E114</f>
        <v>226</v>
      </c>
      <c r="I114" s="17">
        <f t="shared" si="110"/>
        <v>168</v>
      </c>
      <c r="J114" s="17">
        <f t="shared" si="110"/>
        <v>58</v>
      </c>
    </row>
    <row r="115" spans="1:10" ht="15.75" customHeight="1" x14ac:dyDescent="0.25">
      <c r="A115" s="12" t="s">
        <v>111</v>
      </c>
      <c r="B115" s="13">
        <f t="shared" si="81"/>
        <v>90</v>
      </c>
      <c r="C115" s="14">
        <v>64</v>
      </c>
      <c r="D115" s="14">
        <v>26</v>
      </c>
      <c r="E115" s="79">
        <f t="shared" si="82"/>
        <v>106</v>
      </c>
      <c r="F115" s="16">
        <v>79</v>
      </c>
      <c r="G115" s="16">
        <v>27</v>
      </c>
      <c r="H115" s="17">
        <f t="shared" ref="H115:J115" si="111">+B115+E115</f>
        <v>196</v>
      </c>
      <c r="I115" s="17">
        <f t="shared" si="111"/>
        <v>143</v>
      </c>
      <c r="J115" s="17">
        <f t="shared" si="111"/>
        <v>53</v>
      </c>
    </row>
    <row r="116" spans="1:10" ht="15.75" customHeight="1" x14ac:dyDescent="0.25">
      <c r="A116" s="12" t="s">
        <v>112</v>
      </c>
      <c r="B116" s="13">
        <f t="shared" si="81"/>
        <v>76</v>
      </c>
      <c r="C116" s="14">
        <v>54</v>
      </c>
      <c r="D116" s="14">
        <v>22</v>
      </c>
      <c r="E116" s="79">
        <f t="shared" si="82"/>
        <v>94</v>
      </c>
      <c r="F116" s="16">
        <v>70</v>
      </c>
      <c r="G116" s="16">
        <v>24</v>
      </c>
      <c r="H116" s="17">
        <f t="shared" ref="H116:J116" si="112">+B116+E116</f>
        <v>170</v>
      </c>
      <c r="I116" s="17">
        <f t="shared" si="112"/>
        <v>124</v>
      </c>
      <c r="J116" s="17">
        <f t="shared" si="112"/>
        <v>46</v>
      </c>
    </row>
    <row r="117" spans="1:10" ht="15.75" customHeight="1" x14ac:dyDescent="0.25">
      <c r="A117" s="12" t="s">
        <v>113</v>
      </c>
      <c r="B117" s="13">
        <f t="shared" si="81"/>
        <v>62</v>
      </c>
      <c r="C117" s="14">
        <v>44</v>
      </c>
      <c r="D117" s="14">
        <v>18</v>
      </c>
      <c r="E117" s="79">
        <f t="shared" si="82"/>
        <v>82</v>
      </c>
      <c r="F117" s="16">
        <v>59</v>
      </c>
      <c r="G117" s="16">
        <v>23</v>
      </c>
      <c r="H117" s="17">
        <f t="shared" ref="H117:J117" si="113">+B117+E117</f>
        <v>144</v>
      </c>
      <c r="I117" s="17">
        <f t="shared" si="113"/>
        <v>103</v>
      </c>
      <c r="J117" s="17">
        <f t="shared" si="113"/>
        <v>41</v>
      </c>
    </row>
    <row r="118" spans="1:10" ht="15.75" customHeight="1" x14ac:dyDescent="0.25">
      <c r="A118" s="12" t="s">
        <v>114</v>
      </c>
      <c r="B118" s="13">
        <f t="shared" si="81"/>
        <v>54</v>
      </c>
      <c r="C118" s="14">
        <v>38</v>
      </c>
      <c r="D118" s="14">
        <v>16</v>
      </c>
      <c r="E118" s="79">
        <f t="shared" si="82"/>
        <v>77</v>
      </c>
      <c r="F118" s="16">
        <v>55</v>
      </c>
      <c r="G118" s="16">
        <v>22</v>
      </c>
      <c r="H118" s="17">
        <f t="shared" ref="H118:J118" si="114">+B118+E118</f>
        <v>131</v>
      </c>
      <c r="I118" s="17">
        <f t="shared" si="114"/>
        <v>93</v>
      </c>
      <c r="J118" s="17">
        <f t="shared" si="114"/>
        <v>38</v>
      </c>
    </row>
    <row r="119" spans="1:10" ht="15.75" customHeight="1" x14ac:dyDescent="0.25">
      <c r="A119" s="12" t="s">
        <v>115</v>
      </c>
      <c r="B119" s="13">
        <f t="shared" si="81"/>
        <v>48</v>
      </c>
      <c r="C119" s="14">
        <v>34</v>
      </c>
      <c r="D119" s="14">
        <v>14</v>
      </c>
      <c r="E119" s="79">
        <f t="shared" si="82"/>
        <v>71</v>
      </c>
      <c r="F119" s="16">
        <v>51</v>
      </c>
      <c r="G119" s="16">
        <v>20</v>
      </c>
      <c r="H119" s="17">
        <f t="shared" ref="H119:J119" si="115">+B119+E119</f>
        <v>119</v>
      </c>
      <c r="I119" s="17">
        <f t="shared" si="115"/>
        <v>85</v>
      </c>
      <c r="J119" s="17">
        <f t="shared" si="115"/>
        <v>34</v>
      </c>
    </row>
    <row r="120" spans="1:10" ht="15.75" customHeight="1" x14ac:dyDescent="0.25">
      <c r="A120" s="12" t="s">
        <v>116</v>
      </c>
      <c r="B120" s="13">
        <f t="shared" si="81"/>
        <v>44</v>
      </c>
      <c r="C120" s="14">
        <v>31</v>
      </c>
      <c r="D120" s="14">
        <v>13</v>
      </c>
      <c r="E120" s="79">
        <f t="shared" si="82"/>
        <v>70</v>
      </c>
      <c r="F120" s="16">
        <v>50</v>
      </c>
      <c r="G120" s="16">
        <v>20</v>
      </c>
      <c r="H120" s="17">
        <f t="shared" ref="H120:J120" si="116">+B120+E120</f>
        <v>114</v>
      </c>
      <c r="I120" s="17">
        <f t="shared" si="116"/>
        <v>81</v>
      </c>
      <c r="J120" s="17">
        <f t="shared" si="116"/>
        <v>33</v>
      </c>
    </row>
    <row r="121" spans="1:10" ht="15.75" customHeight="1" x14ac:dyDescent="0.25">
      <c r="A121" s="12" t="s">
        <v>117</v>
      </c>
      <c r="B121" s="13">
        <f t="shared" si="81"/>
        <v>24</v>
      </c>
      <c r="C121" s="14">
        <v>17</v>
      </c>
      <c r="D121" s="14">
        <v>7</v>
      </c>
      <c r="E121" s="79">
        <f t="shared" si="82"/>
        <v>35</v>
      </c>
      <c r="F121" s="16">
        <v>25</v>
      </c>
      <c r="G121" s="16">
        <v>10</v>
      </c>
      <c r="H121" s="17">
        <f t="shared" ref="H121:J121" si="117">+B121+E121</f>
        <v>59</v>
      </c>
      <c r="I121" s="17">
        <f t="shared" si="117"/>
        <v>42</v>
      </c>
      <c r="J121" s="17">
        <f t="shared" si="117"/>
        <v>17</v>
      </c>
    </row>
    <row r="122" spans="1:10" ht="15.75" customHeight="1" x14ac:dyDescent="0.25">
      <c r="A122" s="12" t="s">
        <v>118</v>
      </c>
      <c r="B122" s="13">
        <f t="shared" si="81"/>
        <v>20</v>
      </c>
      <c r="C122" s="14">
        <v>14</v>
      </c>
      <c r="D122" s="14">
        <v>6</v>
      </c>
      <c r="E122" s="79">
        <f t="shared" si="82"/>
        <v>28</v>
      </c>
      <c r="F122" s="16">
        <v>20</v>
      </c>
      <c r="G122" s="16">
        <v>8</v>
      </c>
      <c r="H122" s="17">
        <f t="shared" ref="H122:J122" si="118">+B122+E122</f>
        <v>48</v>
      </c>
      <c r="I122" s="17">
        <f t="shared" si="118"/>
        <v>34</v>
      </c>
      <c r="J122" s="17">
        <f t="shared" si="118"/>
        <v>14</v>
      </c>
    </row>
    <row r="123" spans="1:10" ht="15.75" customHeight="1" x14ac:dyDescent="0.25">
      <c r="A123" s="12" t="s">
        <v>119</v>
      </c>
      <c r="B123" s="13">
        <f t="shared" si="81"/>
        <v>15</v>
      </c>
      <c r="C123" s="14">
        <v>11</v>
      </c>
      <c r="D123" s="14">
        <v>4</v>
      </c>
      <c r="E123" s="79">
        <f t="shared" si="82"/>
        <v>23</v>
      </c>
      <c r="F123" s="16">
        <v>16</v>
      </c>
      <c r="G123" s="16">
        <v>7</v>
      </c>
      <c r="H123" s="17">
        <f t="shared" ref="H123:J123" si="119">+B123+E123</f>
        <v>38</v>
      </c>
      <c r="I123" s="17">
        <f t="shared" si="119"/>
        <v>27</v>
      </c>
      <c r="J123" s="17">
        <f t="shared" si="119"/>
        <v>11</v>
      </c>
    </row>
    <row r="124" spans="1:10" ht="15.75" customHeight="1" x14ac:dyDescent="0.25">
      <c r="A124" s="12" t="s">
        <v>120</v>
      </c>
      <c r="B124" s="13">
        <f t="shared" si="81"/>
        <v>12</v>
      </c>
      <c r="C124" s="14">
        <v>9</v>
      </c>
      <c r="D124" s="14">
        <v>3</v>
      </c>
      <c r="E124" s="79">
        <f t="shared" si="82"/>
        <v>17</v>
      </c>
      <c r="F124" s="16">
        <v>13</v>
      </c>
      <c r="G124" s="16">
        <v>4</v>
      </c>
      <c r="H124" s="17">
        <f t="shared" ref="H124:J124" si="120">+B124+E124</f>
        <v>29</v>
      </c>
      <c r="I124" s="17">
        <f t="shared" si="120"/>
        <v>22</v>
      </c>
      <c r="J124" s="17">
        <f t="shared" si="120"/>
        <v>7</v>
      </c>
    </row>
    <row r="125" spans="1:10" ht="15.75" customHeight="1" x14ac:dyDescent="0.25">
      <c r="A125" s="12" t="s">
        <v>121</v>
      </c>
      <c r="B125" s="13">
        <f t="shared" si="81"/>
        <v>12</v>
      </c>
      <c r="C125" s="14">
        <v>10</v>
      </c>
      <c r="D125" s="14">
        <v>2</v>
      </c>
      <c r="E125" s="79">
        <f t="shared" si="82"/>
        <v>14</v>
      </c>
      <c r="F125" s="16">
        <v>11</v>
      </c>
      <c r="G125" s="16">
        <v>3</v>
      </c>
      <c r="H125" s="17">
        <f t="shared" ref="H125:J125" si="121">+B125+E125</f>
        <v>26</v>
      </c>
      <c r="I125" s="17">
        <f t="shared" si="121"/>
        <v>21</v>
      </c>
      <c r="J125" s="17">
        <f t="shared" si="121"/>
        <v>5</v>
      </c>
    </row>
    <row r="126" spans="1:10" ht="15.75" customHeight="1" x14ac:dyDescent="0.25">
      <c r="A126" s="12" t="s">
        <v>122</v>
      </c>
      <c r="B126" s="13">
        <f t="shared" si="81"/>
        <v>8</v>
      </c>
      <c r="C126" s="14">
        <v>6</v>
      </c>
      <c r="D126" s="14">
        <v>2</v>
      </c>
      <c r="E126" s="79">
        <f t="shared" si="82"/>
        <v>12</v>
      </c>
      <c r="F126" s="16">
        <v>9</v>
      </c>
      <c r="G126" s="16">
        <v>3</v>
      </c>
      <c r="H126" s="17">
        <f t="shared" ref="H126:J126" si="122">+B126+E126</f>
        <v>20</v>
      </c>
      <c r="I126" s="17">
        <f t="shared" si="122"/>
        <v>15</v>
      </c>
      <c r="J126" s="17">
        <f t="shared" si="122"/>
        <v>5</v>
      </c>
    </row>
    <row r="127" spans="1:10" ht="30.75" customHeight="1" x14ac:dyDescent="0.25">
      <c r="A127" s="8" t="s">
        <v>123</v>
      </c>
      <c r="B127" s="13">
        <f t="shared" si="81"/>
        <v>32</v>
      </c>
      <c r="C127" s="14">
        <v>30</v>
      </c>
      <c r="D127" s="14">
        <v>2</v>
      </c>
      <c r="E127" s="79">
        <f t="shared" si="82"/>
        <v>43</v>
      </c>
      <c r="F127" s="16">
        <v>39</v>
      </c>
      <c r="G127" s="16">
        <v>4</v>
      </c>
      <c r="H127" s="17">
        <f t="shared" ref="H127:J127" si="123">+B127+E127</f>
        <v>75</v>
      </c>
      <c r="I127" s="17">
        <f t="shared" si="123"/>
        <v>69</v>
      </c>
      <c r="J127" s="17">
        <f t="shared" si="123"/>
        <v>6</v>
      </c>
    </row>
    <row r="128" spans="1:10" ht="15.75" customHeight="1" x14ac:dyDescent="0.25">
      <c r="A128" s="8" t="s">
        <v>124</v>
      </c>
      <c r="B128" s="20">
        <f t="shared" ref="B128:G128" si="124">SUM(B87:B127)</f>
        <v>8538</v>
      </c>
      <c r="C128" s="20">
        <f t="shared" si="124"/>
        <v>6633</v>
      </c>
      <c r="D128" s="20">
        <f t="shared" si="124"/>
        <v>1905</v>
      </c>
      <c r="E128" s="21">
        <f t="shared" si="124"/>
        <v>9697</v>
      </c>
      <c r="F128" s="21">
        <f t="shared" si="124"/>
        <v>8042</v>
      </c>
      <c r="G128" s="21">
        <f t="shared" si="124"/>
        <v>1655</v>
      </c>
      <c r="H128" s="22">
        <f t="shared" ref="H128:J128" si="125">+B128+E128</f>
        <v>18235</v>
      </c>
      <c r="I128" s="22">
        <f t="shared" si="125"/>
        <v>14675</v>
      </c>
      <c r="J128" s="22">
        <f t="shared" si="125"/>
        <v>3560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139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53202</v>
      </c>
      <c r="C3" s="5">
        <f t="shared" si="0"/>
        <v>42544</v>
      </c>
      <c r="D3" s="5">
        <f t="shared" si="0"/>
        <v>10658</v>
      </c>
      <c r="E3" s="6">
        <f t="shared" si="0"/>
        <v>56606</v>
      </c>
      <c r="F3" s="6">
        <f t="shared" si="0"/>
        <v>46812</v>
      </c>
      <c r="G3" s="6">
        <f t="shared" si="0"/>
        <v>9794</v>
      </c>
      <c r="H3" s="7">
        <f t="shared" si="0"/>
        <v>109808</v>
      </c>
      <c r="I3" s="7">
        <f t="shared" si="0"/>
        <v>89356</v>
      </c>
      <c r="J3" s="7">
        <f t="shared" si="0"/>
        <v>20452</v>
      </c>
    </row>
    <row r="5" spans="1:26" ht="20.25" customHeight="1" x14ac:dyDescent="0.25">
      <c r="A5" s="117" t="s">
        <v>140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SUM(C7:D7)</f>
        <v>683</v>
      </c>
      <c r="C7" s="14">
        <v>521</v>
      </c>
      <c r="D7" s="14">
        <v>162</v>
      </c>
      <c r="E7" s="79">
        <f t="shared" ref="E7:E12" si="2">SUM(F7:G7)</f>
        <v>658</v>
      </c>
      <c r="F7" s="16">
        <v>503</v>
      </c>
      <c r="G7" s="16">
        <v>155</v>
      </c>
      <c r="H7" s="17">
        <f t="shared" ref="H7:J7" si="3">+B7+E7</f>
        <v>1341</v>
      </c>
      <c r="I7" s="18">
        <f t="shared" si="3"/>
        <v>1024</v>
      </c>
      <c r="J7" s="18">
        <f t="shared" si="3"/>
        <v>317</v>
      </c>
    </row>
    <row r="8" spans="1:26" ht="21" customHeight="1" x14ac:dyDescent="0.3">
      <c r="A8" s="12" t="s">
        <v>15</v>
      </c>
      <c r="B8" s="13">
        <f t="shared" si="1"/>
        <v>687</v>
      </c>
      <c r="C8" s="14">
        <v>526</v>
      </c>
      <c r="D8" s="14">
        <v>161</v>
      </c>
      <c r="E8" s="79">
        <f t="shared" si="2"/>
        <v>661</v>
      </c>
      <c r="F8" s="16">
        <v>507</v>
      </c>
      <c r="G8" s="16">
        <v>154</v>
      </c>
      <c r="H8" s="17">
        <f t="shared" ref="H8:J8" si="4">+B8+E8</f>
        <v>1348</v>
      </c>
      <c r="I8" s="18">
        <f t="shared" si="4"/>
        <v>1033</v>
      </c>
      <c r="J8" s="18">
        <f t="shared" si="4"/>
        <v>315</v>
      </c>
    </row>
    <row r="9" spans="1:26" ht="21" customHeight="1" x14ac:dyDescent="0.3">
      <c r="A9" s="12" t="s">
        <v>16</v>
      </c>
      <c r="B9" s="13">
        <f t="shared" si="1"/>
        <v>696</v>
      </c>
      <c r="C9" s="14">
        <v>536</v>
      </c>
      <c r="D9" s="14">
        <v>160</v>
      </c>
      <c r="E9" s="79">
        <f t="shared" si="2"/>
        <v>669</v>
      </c>
      <c r="F9" s="16">
        <v>517</v>
      </c>
      <c r="G9" s="16">
        <v>152</v>
      </c>
      <c r="H9" s="17">
        <f t="shared" ref="H9:J9" si="5">+B9+E9</f>
        <v>1365</v>
      </c>
      <c r="I9" s="18">
        <f t="shared" si="5"/>
        <v>1053</v>
      </c>
      <c r="J9" s="18">
        <f t="shared" si="5"/>
        <v>312</v>
      </c>
    </row>
    <row r="10" spans="1:26" ht="21" customHeight="1" x14ac:dyDescent="0.3">
      <c r="A10" s="12" t="s">
        <v>17</v>
      </c>
      <c r="B10" s="13">
        <f t="shared" si="1"/>
        <v>709</v>
      </c>
      <c r="C10" s="14">
        <v>549</v>
      </c>
      <c r="D10" s="14">
        <v>160</v>
      </c>
      <c r="E10" s="79">
        <f t="shared" si="2"/>
        <v>679</v>
      </c>
      <c r="F10" s="16">
        <v>528</v>
      </c>
      <c r="G10" s="16">
        <v>151</v>
      </c>
      <c r="H10" s="17">
        <f t="shared" ref="H10:J10" si="6">+B10+E10</f>
        <v>1388</v>
      </c>
      <c r="I10" s="18">
        <f t="shared" si="6"/>
        <v>1077</v>
      </c>
      <c r="J10" s="18">
        <f t="shared" si="6"/>
        <v>311</v>
      </c>
    </row>
    <row r="11" spans="1:26" ht="21" customHeight="1" x14ac:dyDescent="0.3">
      <c r="A11" s="12" t="s">
        <v>18</v>
      </c>
      <c r="B11" s="13">
        <f t="shared" si="1"/>
        <v>726</v>
      </c>
      <c r="C11" s="14">
        <v>566</v>
      </c>
      <c r="D11" s="14">
        <v>160</v>
      </c>
      <c r="E11" s="79">
        <f t="shared" si="2"/>
        <v>693</v>
      </c>
      <c r="F11" s="16">
        <v>543</v>
      </c>
      <c r="G11" s="16">
        <v>150</v>
      </c>
      <c r="H11" s="17">
        <f t="shared" ref="H11:J11" si="7">+B11+E11</f>
        <v>1419</v>
      </c>
      <c r="I11" s="18">
        <f t="shared" si="7"/>
        <v>1109</v>
      </c>
      <c r="J11" s="18">
        <f t="shared" si="7"/>
        <v>310</v>
      </c>
    </row>
    <row r="12" spans="1:26" ht="21" customHeight="1" x14ac:dyDescent="0.3">
      <c r="A12" s="12" t="s">
        <v>19</v>
      </c>
      <c r="B12" s="13">
        <f t="shared" si="1"/>
        <v>746</v>
      </c>
      <c r="C12" s="14">
        <v>586</v>
      </c>
      <c r="D12" s="14">
        <v>160</v>
      </c>
      <c r="E12" s="79">
        <f t="shared" si="2"/>
        <v>711</v>
      </c>
      <c r="F12" s="16">
        <v>561</v>
      </c>
      <c r="G12" s="16">
        <v>150</v>
      </c>
      <c r="H12" s="17">
        <f t="shared" ref="H12:J12" si="8">+B12+E12</f>
        <v>1457</v>
      </c>
      <c r="I12" s="18">
        <f t="shared" si="8"/>
        <v>1147</v>
      </c>
      <c r="J12" s="18">
        <f t="shared" si="8"/>
        <v>310</v>
      </c>
    </row>
    <row r="13" spans="1:26" ht="30" customHeight="1" x14ac:dyDescent="0.25">
      <c r="A13" s="8" t="s">
        <v>20</v>
      </c>
      <c r="B13" s="19">
        <f t="shared" ref="B13:G13" si="9">SUM(B7:B12)</f>
        <v>4247</v>
      </c>
      <c r="C13" s="20">
        <f t="shared" si="9"/>
        <v>3284</v>
      </c>
      <c r="D13" s="20">
        <f t="shared" si="9"/>
        <v>963</v>
      </c>
      <c r="E13" s="21">
        <f t="shared" si="9"/>
        <v>4071</v>
      </c>
      <c r="F13" s="21">
        <f t="shared" si="9"/>
        <v>3159</v>
      </c>
      <c r="G13" s="21">
        <f t="shared" si="9"/>
        <v>912</v>
      </c>
      <c r="H13" s="22">
        <f t="shared" ref="H13:J13" si="10">+B13+E13</f>
        <v>8318</v>
      </c>
      <c r="I13" s="22">
        <f t="shared" si="10"/>
        <v>6443</v>
      </c>
      <c r="J13" s="22">
        <f t="shared" si="10"/>
        <v>1875</v>
      </c>
    </row>
    <row r="15" spans="1:26" ht="14.4" x14ac:dyDescent="0.25">
      <c r="A15" s="119" t="s">
        <v>141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SUM(C17:D17)</f>
        <v>773</v>
      </c>
      <c r="C17" s="28">
        <v>611</v>
      </c>
      <c r="D17" s="28">
        <v>162</v>
      </c>
      <c r="E17" s="29">
        <f t="shared" ref="E17:E22" si="12">SUM(F17:G17)</f>
        <v>734</v>
      </c>
      <c r="F17" s="30">
        <v>583</v>
      </c>
      <c r="G17" s="30">
        <v>151</v>
      </c>
      <c r="H17" s="31">
        <f t="shared" ref="H17:J17" si="13">+B17+E17</f>
        <v>1507</v>
      </c>
      <c r="I17" s="32">
        <f t="shared" si="13"/>
        <v>1194</v>
      </c>
      <c r="J17" s="32">
        <f t="shared" si="13"/>
        <v>313</v>
      </c>
    </row>
    <row r="18" spans="1:10" ht="14.4" x14ac:dyDescent="0.3">
      <c r="A18" s="26" t="s">
        <v>23</v>
      </c>
      <c r="B18" s="27">
        <f t="shared" si="11"/>
        <v>804</v>
      </c>
      <c r="C18" s="28">
        <v>641</v>
      </c>
      <c r="D18" s="28">
        <v>163</v>
      </c>
      <c r="E18" s="29">
        <f t="shared" si="12"/>
        <v>760</v>
      </c>
      <c r="F18" s="30">
        <v>608</v>
      </c>
      <c r="G18" s="30">
        <v>152</v>
      </c>
      <c r="H18" s="31">
        <f t="shared" ref="H18:J18" si="14">+B18+E18</f>
        <v>1564</v>
      </c>
      <c r="I18" s="32">
        <f t="shared" si="14"/>
        <v>1249</v>
      </c>
      <c r="J18" s="32">
        <f t="shared" si="14"/>
        <v>315</v>
      </c>
    </row>
    <row r="19" spans="1:10" ht="14.4" x14ac:dyDescent="0.3">
      <c r="A19" s="26" t="s">
        <v>24</v>
      </c>
      <c r="B19" s="27">
        <f t="shared" si="11"/>
        <v>839</v>
      </c>
      <c r="C19" s="28">
        <v>672</v>
      </c>
      <c r="D19" s="28">
        <v>167</v>
      </c>
      <c r="E19" s="29">
        <f t="shared" si="12"/>
        <v>788</v>
      </c>
      <c r="F19" s="30">
        <v>635</v>
      </c>
      <c r="G19" s="30">
        <v>153</v>
      </c>
      <c r="H19" s="31">
        <f t="shared" ref="H19:J19" si="15">+B19+E19</f>
        <v>1627</v>
      </c>
      <c r="I19" s="32">
        <f t="shared" si="15"/>
        <v>1307</v>
      </c>
      <c r="J19" s="32">
        <f t="shared" si="15"/>
        <v>320</v>
      </c>
    </row>
    <row r="20" spans="1:10" ht="14.4" x14ac:dyDescent="0.3">
      <c r="A20" s="26" t="s">
        <v>25</v>
      </c>
      <c r="B20" s="27">
        <f t="shared" si="11"/>
        <v>873</v>
      </c>
      <c r="C20" s="28">
        <v>704</v>
      </c>
      <c r="D20" s="28">
        <v>169</v>
      </c>
      <c r="E20" s="29">
        <f t="shared" si="12"/>
        <v>819</v>
      </c>
      <c r="F20" s="30">
        <v>664</v>
      </c>
      <c r="G20" s="30">
        <v>155</v>
      </c>
      <c r="H20" s="31">
        <f t="shared" ref="H20:J20" si="16">+B20+E20</f>
        <v>1692</v>
      </c>
      <c r="I20" s="32">
        <f t="shared" si="16"/>
        <v>1368</v>
      </c>
      <c r="J20" s="32">
        <f t="shared" si="16"/>
        <v>324</v>
      </c>
    </row>
    <row r="21" spans="1:10" ht="15.75" customHeight="1" x14ac:dyDescent="0.3">
      <c r="A21" s="26" t="s">
        <v>26</v>
      </c>
      <c r="B21" s="27">
        <f t="shared" si="11"/>
        <v>912</v>
      </c>
      <c r="C21" s="28">
        <v>738</v>
      </c>
      <c r="D21" s="28">
        <v>174</v>
      </c>
      <c r="E21" s="29">
        <f t="shared" si="12"/>
        <v>852</v>
      </c>
      <c r="F21" s="30">
        <v>695</v>
      </c>
      <c r="G21" s="30">
        <v>157</v>
      </c>
      <c r="H21" s="31">
        <f t="shared" ref="H21:J21" si="17">+B21+E21</f>
        <v>1764</v>
      </c>
      <c r="I21" s="32">
        <f t="shared" si="17"/>
        <v>1433</v>
      </c>
      <c r="J21" s="32">
        <f t="shared" si="17"/>
        <v>331</v>
      </c>
    </row>
    <row r="22" spans="1:10" ht="15.75" customHeight="1" x14ac:dyDescent="0.3">
      <c r="A22" s="26" t="s">
        <v>27</v>
      </c>
      <c r="B22" s="27">
        <f t="shared" si="11"/>
        <v>950</v>
      </c>
      <c r="C22" s="28">
        <v>773</v>
      </c>
      <c r="D22" s="28">
        <v>177</v>
      </c>
      <c r="E22" s="29">
        <f t="shared" si="12"/>
        <v>884</v>
      </c>
      <c r="F22" s="30">
        <v>725</v>
      </c>
      <c r="G22" s="30">
        <v>159</v>
      </c>
      <c r="H22" s="31">
        <f t="shared" ref="H22:J22" si="18">+B22+E22</f>
        <v>1834</v>
      </c>
      <c r="I22" s="32">
        <f t="shared" si="18"/>
        <v>1498</v>
      </c>
      <c r="J22" s="32">
        <f t="shared" si="18"/>
        <v>336</v>
      </c>
    </row>
    <row r="23" spans="1:10" ht="15.75" customHeight="1" x14ac:dyDescent="0.25">
      <c r="A23" s="23" t="s">
        <v>28</v>
      </c>
      <c r="B23" s="33">
        <f t="shared" ref="B23:G23" si="19">SUM(B17:B22)</f>
        <v>5151</v>
      </c>
      <c r="C23" s="34">
        <f t="shared" si="19"/>
        <v>4139</v>
      </c>
      <c r="D23" s="34">
        <f t="shared" si="19"/>
        <v>1012</v>
      </c>
      <c r="E23" s="35">
        <f t="shared" si="19"/>
        <v>4837</v>
      </c>
      <c r="F23" s="35">
        <f t="shared" si="19"/>
        <v>3910</v>
      </c>
      <c r="G23" s="35">
        <f t="shared" si="19"/>
        <v>927</v>
      </c>
      <c r="H23" s="36">
        <f t="shared" ref="H23:J23" si="20">+B23+E23</f>
        <v>9988</v>
      </c>
      <c r="I23" s="36">
        <f t="shared" si="20"/>
        <v>8049</v>
      </c>
      <c r="J23" s="36">
        <f t="shared" si="20"/>
        <v>1939</v>
      </c>
    </row>
    <row r="24" spans="1:10" ht="15.75" customHeight="1" x14ac:dyDescent="0.25"/>
    <row r="25" spans="1:10" ht="15.75" customHeight="1" x14ac:dyDescent="0.25">
      <c r="A25" s="120" t="s">
        <v>142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SUM(C27:D27)</f>
        <v>985</v>
      </c>
      <c r="C27" s="42">
        <v>803</v>
      </c>
      <c r="D27" s="42">
        <v>182</v>
      </c>
      <c r="E27" s="43">
        <f t="shared" ref="E27:E32" si="22">SUM(F27:G27)</f>
        <v>915</v>
      </c>
      <c r="F27" s="44">
        <v>753</v>
      </c>
      <c r="G27" s="44">
        <v>162</v>
      </c>
      <c r="H27" s="45">
        <f t="shared" ref="H27:J27" si="23">+B27+E27</f>
        <v>1900</v>
      </c>
      <c r="I27" s="46">
        <f t="shared" si="23"/>
        <v>1556</v>
      </c>
      <c r="J27" s="46">
        <f t="shared" si="23"/>
        <v>344</v>
      </c>
    </row>
    <row r="28" spans="1:10" ht="15.75" customHeight="1" x14ac:dyDescent="0.3">
      <c r="A28" s="40" t="s">
        <v>31</v>
      </c>
      <c r="B28" s="41">
        <f t="shared" si="21"/>
        <v>1015</v>
      </c>
      <c r="C28" s="42">
        <v>829</v>
      </c>
      <c r="D28" s="42">
        <v>186</v>
      </c>
      <c r="E28" s="43">
        <f t="shared" si="22"/>
        <v>941</v>
      </c>
      <c r="F28" s="44">
        <v>776</v>
      </c>
      <c r="G28" s="44">
        <v>165</v>
      </c>
      <c r="H28" s="45">
        <f t="shared" ref="H28:J28" si="24">+B28+E28</f>
        <v>1956</v>
      </c>
      <c r="I28" s="46">
        <f t="shared" si="24"/>
        <v>1605</v>
      </c>
      <c r="J28" s="46">
        <f t="shared" si="24"/>
        <v>351</v>
      </c>
    </row>
    <row r="29" spans="1:10" ht="15.75" customHeight="1" x14ac:dyDescent="0.3">
      <c r="A29" s="40" t="s">
        <v>32</v>
      </c>
      <c r="B29" s="41">
        <f t="shared" si="21"/>
        <v>1037</v>
      </c>
      <c r="C29" s="42">
        <v>847</v>
      </c>
      <c r="D29" s="42">
        <v>190</v>
      </c>
      <c r="E29" s="43">
        <f t="shared" si="22"/>
        <v>960</v>
      </c>
      <c r="F29" s="44">
        <v>794</v>
      </c>
      <c r="G29" s="44">
        <v>166</v>
      </c>
      <c r="H29" s="45">
        <f t="shared" ref="H29:J29" si="25">+B29+E29</f>
        <v>1997</v>
      </c>
      <c r="I29" s="46">
        <f t="shared" si="25"/>
        <v>1641</v>
      </c>
      <c r="J29" s="46">
        <f t="shared" si="25"/>
        <v>356</v>
      </c>
    </row>
    <row r="30" spans="1:10" ht="15.75" customHeight="1" x14ac:dyDescent="0.3">
      <c r="A30" s="40" t="s">
        <v>33</v>
      </c>
      <c r="B30" s="41">
        <f t="shared" si="21"/>
        <v>1051</v>
      </c>
      <c r="C30" s="42">
        <v>858</v>
      </c>
      <c r="D30" s="42">
        <v>193</v>
      </c>
      <c r="E30" s="43">
        <f t="shared" si="22"/>
        <v>974</v>
      </c>
      <c r="F30" s="44">
        <v>807</v>
      </c>
      <c r="G30" s="44">
        <v>167</v>
      </c>
      <c r="H30" s="45">
        <f t="shared" ref="H30:J30" si="26">+B30+E30</f>
        <v>2025</v>
      </c>
      <c r="I30" s="46">
        <f t="shared" si="26"/>
        <v>1665</v>
      </c>
      <c r="J30" s="46">
        <f t="shared" si="26"/>
        <v>360</v>
      </c>
    </row>
    <row r="31" spans="1:10" ht="15.75" customHeight="1" x14ac:dyDescent="0.3">
      <c r="A31" s="40" t="s">
        <v>34</v>
      </c>
      <c r="B31" s="41">
        <f t="shared" si="21"/>
        <v>1052</v>
      </c>
      <c r="C31" s="42">
        <v>858</v>
      </c>
      <c r="D31" s="42">
        <v>194</v>
      </c>
      <c r="E31" s="43">
        <f t="shared" si="22"/>
        <v>977</v>
      </c>
      <c r="F31" s="44">
        <v>811</v>
      </c>
      <c r="G31" s="44">
        <v>166</v>
      </c>
      <c r="H31" s="45">
        <f t="shared" ref="H31:J31" si="27">+B31+E31</f>
        <v>2029</v>
      </c>
      <c r="I31" s="46">
        <f t="shared" si="27"/>
        <v>1669</v>
      </c>
      <c r="J31" s="46">
        <f t="shared" si="27"/>
        <v>360</v>
      </c>
    </row>
    <row r="32" spans="1:10" ht="15.75" customHeight="1" x14ac:dyDescent="0.3">
      <c r="A32" s="40" t="s">
        <v>35</v>
      </c>
      <c r="B32" s="41">
        <f t="shared" si="21"/>
        <v>1044</v>
      </c>
      <c r="C32" s="42">
        <v>852</v>
      </c>
      <c r="D32" s="42">
        <v>192</v>
      </c>
      <c r="E32" s="43">
        <f t="shared" si="22"/>
        <v>973</v>
      </c>
      <c r="F32" s="44">
        <v>810</v>
      </c>
      <c r="G32" s="44">
        <v>163</v>
      </c>
      <c r="H32" s="45">
        <f t="shared" ref="H32:J32" si="28">+B32+E32</f>
        <v>2017</v>
      </c>
      <c r="I32" s="46">
        <f t="shared" si="28"/>
        <v>1662</v>
      </c>
      <c r="J32" s="46">
        <f t="shared" si="28"/>
        <v>355</v>
      </c>
    </row>
    <row r="33" spans="1:10" ht="15.75" customHeight="1" x14ac:dyDescent="0.25">
      <c r="A33" s="37" t="s">
        <v>28</v>
      </c>
      <c r="B33" s="47">
        <f t="shared" ref="B33:G33" si="29">SUM(B27:B32)</f>
        <v>6184</v>
      </c>
      <c r="C33" s="48">
        <f t="shared" si="29"/>
        <v>5047</v>
      </c>
      <c r="D33" s="48">
        <f t="shared" si="29"/>
        <v>1137</v>
      </c>
      <c r="E33" s="49">
        <f t="shared" si="29"/>
        <v>5740</v>
      </c>
      <c r="F33" s="49">
        <f t="shared" si="29"/>
        <v>4751</v>
      </c>
      <c r="G33" s="49">
        <f t="shared" si="29"/>
        <v>989</v>
      </c>
      <c r="H33" s="50">
        <f t="shared" ref="H33:J33" si="30">+B33+E33</f>
        <v>11924</v>
      </c>
      <c r="I33" s="50">
        <f t="shared" si="30"/>
        <v>9798</v>
      </c>
      <c r="J33" s="50">
        <f t="shared" si="30"/>
        <v>2126</v>
      </c>
    </row>
    <row r="34" spans="1:10" ht="15.75" customHeight="1" x14ac:dyDescent="0.25"/>
    <row r="35" spans="1:10" ht="15.75" customHeight="1" x14ac:dyDescent="0.25">
      <c r="A35" s="121" t="s">
        <v>143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SUM(C37:D37)</f>
        <v>1023</v>
      </c>
      <c r="C37" s="56">
        <v>842</v>
      </c>
      <c r="D37" s="56">
        <v>181</v>
      </c>
      <c r="E37" s="80">
        <f t="shared" ref="E37:E47" si="32">SUM(F37:G37)</f>
        <v>967</v>
      </c>
      <c r="F37" s="58">
        <v>807</v>
      </c>
      <c r="G37" s="58">
        <v>160</v>
      </c>
      <c r="H37" s="59">
        <f t="shared" ref="H37:J37" si="33">+B37+E37</f>
        <v>1990</v>
      </c>
      <c r="I37" s="60">
        <f t="shared" si="33"/>
        <v>1649</v>
      </c>
      <c r="J37" s="60">
        <f t="shared" si="33"/>
        <v>341</v>
      </c>
    </row>
    <row r="38" spans="1:10" ht="15.75" customHeight="1" x14ac:dyDescent="0.3">
      <c r="A38" s="54" t="s">
        <v>38</v>
      </c>
      <c r="B38" s="55">
        <f t="shared" si="31"/>
        <v>997</v>
      </c>
      <c r="C38" s="56">
        <v>824</v>
      </c>
      <c r="D38" s="56">
        <v>173</v>
      </c>
      <c r="E38" s="80">
        <f t="shared" si="32"/>
        <v>954</v>
      </c>
      <c r="F38" s="58">
        <v>797</v>
      </c>
      <c r="G38" s="58">
        <v>157</v>
      </c>
      <c r="H38" s="59">
        <f t="shared" ref="H38:J38" si="34">+B38+E38</f>
        <v>1951</v>
      </c>
      <c r="I38" s="60">
        <f t="shared" si="34"/>
        <v>1621</v>
      </c>
      <c r="J38" s="60">
        <f t="shared" si="34"/>
        <v>330</v>
      </c>
    </row>
    <row r="39" spans="1:10" ht="15.75" customHeight="1" x14ac:dyDescent="0.3">
      <c r="A39" s="54" t="s">
        <v>39</v>
      </c>
      <c r="B39" s="55">
        <f t="shared" si="31"/>
        <v>960</v>
      </c>
      <c r="C39" s="56">
        <v>793</v>
      </c>
      <c r="D39" s="56">
        <v>167</v>
      </c>
      <c r="E39" s="80">
        <f t="shared" si="32"/>
        <v>927</v>
      </c>
      <c r="F39" s="58">
        <v>776</v>
      </c>
      <c r="G39" s="58">
        <v>151</v>
      </c>
      <c r="H39" s="59">
        <f t="shared" ref="H39:J39" si="35">+B39+E39</f>
        <v>1887</v>
      </c>
      <c r="I39" s="60">
        <f t="shared" si="35"/>
        <v>1569</v>
      </c>
      <c r="J39" s="60">
        <f t="shared" si="35"/>
        <v>318</v>
      </c>
    </row>
    <row r="40" spans="1:10" ht="15.75" customHeight="1" x14ac:dyDescent="0.3">
      <c r="A40" s="54" t="s">
        <v>40</v>
      </c>
      <c r="B40" s="55">
        <f t="shared" si="31"/>
        <v>919</v>
      </c>
      <c r="C40" s="56">
        <v>758</v>
      </c>
      <c r="D40" s="56">
        <v>161</v>
      </c>
      <c r="E40" s="80">
        <f t="shared" si="32"/>
        <v>893</v>
      </c>
      <c r="F40" s="58">
        <v>749</v>
      </c>
      <c r="G40" s="58">
        <v>144</v>
      </c>
      <c r="H40" s="59">
        <f t="shared" ref="H40:J40" si="36">+B40+E40</f>
        <v>1812</v>
      </c>
      <c r="I40" s="60">
        <f t="shared" si="36"/>
        <v>1507</v>
      </c>
      <c r="J40" s="60">
        <f t="shared" si="36"/>
        <v>305</v>
      </c>
    </row>
    <row r="41" spans="1:10" ht="15.75" customHeight="1" x14ac:dyDescent="0.3">
      <c r="A41" s="54" t="s">
        <v>41</v>
      </c>
      <c r="B41" s="55">
        <f t="shared" si="31"/>
        <v>879</v>
      </c>
      <c r="C41" s="56">
        <v>723</v>
      </c>
      <c r="D41" s="56">
        <v>156</v>
      </c>
      <c r="E41" s="80">
        <f t="shared" si="32"/>
        <v>857</v>
      </c>
      <c r="F41" s="58">
        <v>721</v>
      </c>
      <c r="G41" s="58">
        <v>136</v>
      </c>
      <c r="H41" s="59">
        <f t="shared" ref="H41:J41" si="37">+B41+E41</f>
        <v>1736</v>
      </c>
      <c r="I41" s="60">
        <f t="shared" si="37"/>
        <v>1444</v>
      </c>
      <c r="J41" s="60">
        <f t="shared" si="37"/>
        <v>292</v>
      </c>
    </row>
    <row r="42" spans="1:10" ht="15.75" customHeight="1" x14ac:dyDescent="0.3">
      <c r="A42" s="54" t="s">
        <v>42</v>
      </c>
      <c r="B42" s="55">
        <f t="shared" si="31"/>
        <v>840</v>
      </c>
      <c r="C42" s="56">
        <v>689</v>
      </c>
      <c r="D42" s="56">
        <v>151</v>
      </c>
      <c r="E42" s="80">
        <f t="shared" si="32"/>
        <v>825</v>
      </c>
      <c r="F42" s="58">
        <v>693</v>
      </c>
      <c r="G42" s="58">
        <v>132</v>
      </c>
      <c r="H42" s="59">
        <f t="shared" ref="H42:J42" si="38">+B42+E42</f>
        <v>1665</v>
      </c>
      <c r="I42" s="60">
        <f t="shared" si="38"/>
        <v>1382</v>
      </c>
      <c r="J42" s="60">
        <f t="shared" si="38"/>
        <v>283</v>
      </c>
    </row>
    <row r="43" spans="1:10" ht="15.75" customHeight="1" x14ac:dyDescent="0.3">
      <c r="A43" s="54" t="s">
        <v>43</v>
      </c>
      <c r="B43" s="55">
        <f t="shared" si="31"/>
        <v>813</v>
      </c>
      <c r="C43" s="56">
        <v>661</v>
      </c>
      <c r="D43" s="56">
        <v>152</v>
      </c>
      <c r="E43" s="80">
        <f t="shared" si="32"/>
        <v>801</v>
      </c>
      <c r="F43" s="58">
        <v>672</v>
      </c>
      <c r="G43" s="58">
        <v>129</v>
      </c>
      <c r="H43" s="59">
        <f t="shared" ref="H43:J43" si="39">+B43+E43</f>
        <v>1614</v>
      </c>
      <c r="I43" s="60">
        <f t="shared" si="39"/>
        <v>1333</v>
      </c>
      <c r="J43" s="60">
        <f t="shared" si="39"/>
        <v>281</v>
      </c>
    </row>
    <row r="44" spans="1:10" ht="15.75" customHeight="1" x14ac:dyDescent="0.3">
      <c r="A44" s="54" t="s">
        <v>44</v>
      </c>
      <c r="B44" s="55">
        <f t="shared" si="31"/>
        <v>782</v>
      </c>
      <c r="C44" s="56">
        <v>634</v>
      </c>
      <c r="D44" s="56">
        <v>148</v>
      </c>
      <c r="E44" s="80">
        <f t="shared" si="32"/>
        <v>778</v>
      </c>
      <c r="F44" s="58">
        <v>652</v>
      </c>
      <c r="G44" s="58">
        <v>126</v>
      </c>
      <c r="H44" s="59">
        <f t="shared" ref="H44:J44" si="40">+B44+E44</f>
        <v>1560</v>
      </c>
      <c r="I44" s="60">
        <f t="shared" si="40"/>
        <v>1286</v>
      </c>
      <c r="J44" s="60">
        <f t="shared" si="40"/>
        <v>274</v>
      </c>
    </row>
    <row r="45" spans="1:10" ht="15.75" customHeight="1" x14ac:dyDescent="0.3">
      <c r="A45" s="54" t="s">
        <v>45</v>
      </c>
      <c r="B45" s="55">
        <f t="shared" si="31"/>
        <v>756</v>
      </c>
      <c r="C45" s="56">
        <v>613</v>
      </c>
      <c r="D45" s="56">
        <v>143</v>
      </c>
      <c r="E45" s="80">
        <f t="shared" si="32"/>
        <v>762</v>
      </c>
      <c r="F45" s="58">
        <v>637</v>
      </c>
      <c r="G45" s="58">
        <v>125</v>
      </c>
      <c r="H45" s="59">
        <f t="shared" ref="H45:J45" si="41">+B45+E45</f>
        <v>1518</v>
      </c>
      <c r="I45" s="60">
        <f t="shared" si="41"/>
        <v>1250</v>
      </c>
      <c r="J45" s="60">
        <f t="shared" si="41"/>
        <v>268</v>
      </c>
    </row>
    <row r="46" spans="1:10" ht="15.75" customHeight="1" x14ac:dyDescent="0.3">
      <c r="A46" s="54" t="s">
        <v>46</v>
      </c>
      <c r="B46" s="55">
        <f t="shared" si="31"/>
        <v>733</v>
      </c>
      <c r="C46" s="56">
        <v>595</v>
      </c>
      <c r="D46" s="56">
        <v>138</v>
      </c>
      <c r="E46" s="80">
        <f t="shared" si="32"/>
        <v>748</v>
      </c>
      <c r="F46" s="58">
        <v>625</v>
      </c>
      <c r="G46" s="58">
        <v>123</v>
      </c>
      <c r="H46" s="59">
        <f t="shared" ref="H46:J46" si="42">+B46+E46</f>
        <v>1481</v>
      </c>
      <c r="I46" s="60">
        <f t="shared" si="42"/>
        <v>1220</v>
      </c>
      <c r="J46" s="60">
        <f t="shared" si="42"/>
        <v>261</v>
      </c>
    </row>
    <row r="47" spans="1:10" ht="15.75" customHeight="1" x14ac:dyDescent="0.3">
      <c r="A47" s="54" t="s">
        <v>47</v>
      </c>
      <c r="B47" s="55">
        <f t="shared" si="31"/>
        <v>716</v>
      </c>
      <c r="C47" s="56">
        <v>580</v>
      </c>
      <c r="D47" s="56">
        <v>136</v>
      </c>
      <c r="E47" s="80">
        <f t="shared" si="32"/>
        <v>738</v>
      </c>
      <c r="F47" s="58">
        <v>616</v>
      </c>
      <c r="G47" s="58">
        <v>122</v>
      </c>
      <c r="H47" s="59">
        <f t="shared" ref="H47:J47" si="43">+B47+E47</f>
        <v>1454</v>
      </c>
      <c r="I47" s="60">
        <f t="shared" si="43"/>
        <v>1196</v>
      </c>
      <c r="J47" s="60">
        <f t="shared" si="43"/>
        <v>258</v>
      </c>
    </row>
    <row r="48" spans="1:10" ht="15.75" customHeight="1" x14ac:dyDescent="0.25">
      <c r="A48" s="51" t="s">
        <v>48</v>
      </c>
      <c r="B48" s="61">
        <f t="shared" ref="B48:G48" si="44">SUM(B37:B47)</f>
        <v>9418</v>
      </c>
      <c r="C48" s="62">
        <f t="shared" si="44"/>
        <v>7712</v>
      </c>
      <c r="D48" s="62">
        <f t="shared" si="44"/>
        <v>1706</v>
      </c>
      <c r="E48" s="63">
        <f t="shared" si="44"/>
        <v>9250</v>
      </c>
      <c r="F48" s="63">
        <f t="shared" si="44"/>
        <v>7745</v>
      </c>
      <c r="G48" s="63">
        <f t="shared" si="44"/>
        <v>1505</v>
      </c>
      <c r="H48" s="64">
        <f t="shared" ref="H48:J48" si="45">+B48+E48</f>
        <v>18668</v>
      </c>
      <c r="I48" s="64">
        <f t="shared" si="45"/>
        <v>15457</v>
      </c>
      <c r="J48" s="64">
        <f t="shared" si="45"/>
        <v>3211</v>
      </c>
    </row>
    <row r="49" spans="1:10" ht="15.75" customHeight="1" x14ac:dyDescent="0.25"/>
    <row r="50" spans="1:10" ht="15.75" customHeight="1" x14ac:dyDescent="0.25">
      <c r="A50" s="114" t="s">
        <v>144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SUM(C52:D52)</f>
        <v>700</v>
      </c>
      <c r="C52" s="70">
        <v>566</v>
      </c>
      <c r="D52" s="70">
        <v>134</v>
      </c>
      <c r="E52" s="71">
        <f t="shared" ref="E52:E82" si="47">SUM(F52:G52)</f>
        <v>729</v>
      </c>
      <c r="F52" s="72">
        <v>607</v>
      </c>
      <c r="G52" s="72">
        <v>122</v>
      </c>
      <c r="H52" s="73">
        <f t="shared" ref="H52:J52" si="48">+B52+E52</f>
        <v>1429</v>
      </c>
      <c r="I52" s="74">
        <f t="shared" si="48"/>
        <v>1173</v>
      </c>
      <c r="J52" s="74">
        <f t="shared" si="48"/>
        <v>256</v>
      </c>
    </row>
    <row r="53" spans="1:10" ht="15.75" customHeight="1" x14ac:dyDescent="0.3">
      <c r="A53" s="68" t="s">
        <v>51</v>
      </c>
      <c r="B53" s="69">
        <f t="shared" si="46"/>
        <v>688</v>
      </c>
      <c r="C53" s="70">
        <v>557</v>
      </c>
      <c r="D53" s="70">
        <v>131</v>
      </c>
      <c r="E53" s="71">
        <f t="shared" si="47"/>
        <v>727</v>
      </c>
      <c r="F53" s="72">
        <v>605</v>
      </c>
      <c r="G53" s="72">
        <v>122</v>
      </c>
      <c r="H53" s="73">
        <f t="shared" ref="H53:J53" si="49">+B53+E53</f>
        <v>1415</v>
      </c>
      <c r="I53" s="74">
        <f t="shared" si="49"/>
        <v>1162</v>
      </c>
      <c r="J53" s="74">
        <f t="shared" si="49"/>
        <v>253</v>
      </c>
    </row>
    <row r="54" spans="1:10" ht="15.75" customHeight="1" x14ac:dyDescent="0.3">
      <c r="A54" s="68" t="s">
        <v>52</v>
      </c>
      <c r="B54" s="69">
        <f t="shared" si="46"/>
        <v>677</v>
      </c>
      <c r="C54" s="70">
        <v>549</v>
      </c>
      <c r="D54" s="70">
        <v>128</v>
      </c>
      <c r="E54" s="71">
        <f t="shared" si="47"/>
        <v>723</v>
      </c>
      <c r="F54" s="72">
        <v>601</v>
      </c>
      <c r="G54" s="72">
        <v>122</v>
      </c>
      <c r="H54" s="73">
        <f t="shared" ref="H54:J54" si="50">+B54+E54</f>
        <v>1400</v>
      </c>
      <c r="I54" s="74">
        <f t="shared" si="50"/>
        <v>1150</v>
      </c>
      <c r="J54" s="74">
        <f t="shared" si="50"/>
        <v>250</v>
      </c>
    </row>
    <row r="55" spans="1:10" ht="15.75" customHeight="1" x14ac:dyDescent="0.3">
      <c r="A55" s="68" t="s">
        <v>53</v>
      </c>
      <c r="B55" s="69">
        <f t="shared" si="46"/>
        <v>663</v>
      </c>
      <c r="C55" s="70">
        <v>538</v>
      </c>
      <c r="D55" s="70">
        <v>125</v>
      </c>
      <c r="E55" s="71">
        <f t="shared" si="47"/>
        <v>718</v>
      </c>
      <c r="F55" s="72">
        <v>597</v>
      </c>
      <c r="G55" s="72">
        <v>121</v>
      </c>
      <c r="H55" s="73">
        <f t="shared" ref="H55:J55" si="51">+B55+E55</f>
        <v>1381</v>
      </c>
      <c r="I55" s="74">
        <f t="shared" si="51"/>
        <v>1135</v>
      </c>
      <c r="J55" s="74">
        <f t="shared" si="51"/>
        <v>246</v>
      </c>
    </row>
    <row r="56" spans="1:10" ht="15.75" customHeight="1" x14ac:dyDescent="0.3">
      <c r="A56" s="68" t="s">
        <v>54</v>
      </c>
      <c r="B56" s="69">
        <f t="shared" si="46"/>
        <v>646</v>
      </c>
      <c r="C56" s="70">
        <v>525</v>
      </c>
      <c r="D56" s="70">
        <v>121</v>
      </c>
      <c r="E56" s="71">
        <f t="shared" si="47"/>
        <v>710</v>
      </c>
      <c r="F56" s="72">
        <v>592</v>
      </c>
      <c r="G56" s="72">
        <v>118</v>
      </c>
      <c r="H56" s="73">
        <f t="shared" ref="H56:J56" si="52">+B56+E56</f>
        <v>1356</v>
      </c>
      <c r="I56" s="74">
        <f t="shared" si="52"/>
        <v>1117</v>
      </c>
      <c r="J56" s="74">
        <f t="shared" si="52"/>
        <v>239</v>
      </c>
    </row>
    <row r="57" spans="1:10" ht="15.75" customHeight="1" x14ac:dyDescent="0.3">
      <c r="A57" s="68" t="s">
        <v>55</v>
      </c>
      <c r="B57" s="69">
        <f t="shared" si="46"/>
        <v>629</v>
      </c>
      <c r="C57" s="70">
        <v>512</v>
      </c>
      <c r="D57" s="70">
        <v>117</v>
      </c>
      <c r="E57" s="71">
        <f t="shared" si="47"/>
        <v>701</v>
      </c>
      <c r="F57" s="72">
        <v>585</v>
      </c>
      <c r="G57" s="72">
        <v>116</v>
      </c>
      <c r="H57" s="73">
        <f t="shared" ref="H57:J57" si="53">+B57+E57</f>
        <v>1330</v>
      </c>
      <c r="I57" s="74">
        <f t="shared" si="53"/>
        <v>1097</v>
      </c>
      <c r="J57" s="74">
        <f t="shared" si="53"/>
        <v>233</v>
      </c>
    </row>
    <row r="58" spans="1:10" ht="15.75" customHeight="1" x14ac:dyDescent="0.3">
      <c r="A58" s="68" t="s">
        <v>56</v>
      </c>
      <c r="B58" s="69">
        <f t="shared" si="46"/>
        <v>612</v>
      </c>
      <c r="C58" s="70">
        <v>499</v>
      </c>
      <c r="D58" s="70">
        <v>113</v>
      </c>
      <c r="E58" s="71">
        <f t="shared" si="47"/>
        <v>695</v>
      </c>
      <c r="F58" s="72">
        <v>580</v>
      </c>
      <c r="G58" s="72">
        <v>115</v>
      </c>
      <c r="H58" s="73">
        <f t="shared" ref="H58:J58" si="54">+B58+E58</f>
        <v>1307</v>
      </c>
      <c r="I58" s="74">
        <f t="shared" si="54"/>
        <v>1079</v>
      </c>
      <c r="J58" s="74">
        <f t="shared" si="54"/>
        <v>228</v>
      </c>
    </row>
    <row r="59" spans="1:10" ht="15.75" customHeight="1" x14ac:dyDescent="0.3">
      <c r="A59" s="68" t="s">
        <v>57</v>
      </c>
      <c r="B59" s="69">
        <f t="shared" si="46"/>
        <v>601</v>
      </c>
      <c r="C59" s="70">
        <v>489</v>
      </c>
      <c r="D59" s="70">
        <v>112</v>
      </c>
      <c r="E59" s="71">
        <f t="shared" si="47"/>
        <v>690</v>
      </c>
      <c r="F59" s="72">
        <v>577</v>
      </c>
      <c r="G59" s="72">
        <v>113</v>
      </c>
      <c r="H59" s="73">
        <f t="shared" ref="H59:J59" si="55">+B59+E59</f>
        <v>1291</v>
      </c>
      <c r="I59" s="74">
        <f t="shared" si="55"/>
        <v>1066</v>
      </c>
      <c r="J59" s="74">
        <f t="shared" si="55"/>
        <v>225</v>
      </c>
    </row>
    <row r="60" spans="1:10" ht="15.75" customHeight="1" x14ac:dyDescent="0.3">
      <c r="A60" s="68" t="s">
        <v>58</v>
      </c>
      <c r="B60" s="69">
        <f t="shared" si="46"/>
        <v>593</v>
      </c>
      <c r="C60" s="70">
        <v>483</v>
      </c>
      <c r="D60" s="70">
        <v>110</v>
      </c>
      <c r="E60" s="71">
        <f t="shared" si="47"/>
        <v>689</v>
      </c>
      <c r="F60" s="72">
        <v>577</v>
      </c>
      <c r="G60" s="72">
        <v>112</v>
      </c>
      <c r="H60" s="73">
        <f t="shared" ref="H60:J60" si="56">+B60+E60</f>
        <v>1282</v>
      </c>
      <c r="I60" s="74">
        <f t="shared" si="56"/>
        <v>1060</v>
      </c>
      <c r="J60" s="74">
        <f t="shared" si="56"/>
        <v>222</v>
      </c>
    </row>
    <row r="61" spans="1:10" ht="15.75" customHeight="1" x14ac:dyDescent="0.3">
      <c r="A61" s="68" t="s">
        <v>59</v>
      </c>
      <c r="B61" s="69">
        <f t="shared" si="46"/>
        <v>592</v>
      </c>
      <c r="C61" s="70">
        <v>482</v>
      </c>
      <c r="D61" s="70">
        <v>110</v>
      </c>
      <c r="E61" s="71">
        <f t="shared" si="47"/>
        <v>693</v>
      </c>
      <c r="F61" s="72">
        <v>581</v>
      </c>
      <c r="G61" s="72">
        <v>112</v>
      </c>
      <c r="H61" s="73">
        <f t="shared" ref="H61:J61" si="57">+B61+E61</f>
        <v>1285</v>
      </c>
      <c r="I61" s="74">
        <f t="shared" si="57"/>
        <v>1063</v>
      </c>
      <c r="J61" s="74">
        <f t="shared" si="57"/>
        <v>222</v>
      </c>
    </row>
    <row r="62" spans="1:10" ht="15.75" customHeight="1" x14ac:dyDescent="0.3">
      <c r="A62" s="68" t="s">
        <v>60</v>
      </c>
      <c r="B62" s="69">
        <f t="shared" si="46"/>
        <v>595</v>
      </c>
      <c r="C62" s="70">
        <v>484</v>
      </c>
      <c r="D62" s="70">
        <v>111</v>
      </c>
      <c r="E62" s="71">
        <f t="shared" si="47"/>
        <v>704</v>
      </c>
      <c r="F62" s="72">
        <v>589</v>
      </c>
      <c r="G62" s="72">
        <v>115</v>
      </c>
      <c r="H62" s="73">
        <f t="shared" ref="H62:J62" si="58">+B62+E62</f>
        <v>1299</v>
      </c>
      <c r="I62" s="74">
        <f t="shared" si="58"/>
        <v>1073</v>
      </c>
      <c r="J62" s="74">
        <f t="shared" si="58"/>
        <v>226</v>
      </c>
    </row>
    <row r="63" spans="1:10" ht="15.75" customHeight="1" x14ac:dyDescent="0.3">
      <c r="A63" s="68" t="s">
        <v>61</v>
      </c>
      <c r="B63" s="69">
        <f t="shared" si="46"/>
        <v>604</v>
      </c>
      <c r="C63" s="70">
        <v>489</v>
      </c>
      <c r="D63" s="70">
        <v>115</v>
      </c>
      <c r="E63" s="71">
        <f t="shared" si="47"/>
        <v>718</v>
      </c>
      <c r="F63" s="72">
        <v>600</v>
      </c>
      <c r="G63" s="72">
        <v>118</v>
      </c>
      <c r="H63" s="73">
        <f t="shared" ref="H63:J63" si="59">+B63+E63</f>
        <v>1322</v>
      </c>
      <c r="I63" s="74">
        <f t="shared" si="59"/>
        <v>1089</v>
      </c>
      <c r="J63" s="74">
        <f t="shared" si="59"/>
        <v>233</v>
      </c>
    </row>
    <row r="64" spans="1:10" ht="15.75" customHeight="1" x14ac:dyDescent="0.3">
      <c r="A64" s="68" t="s">
        <v>62</v>
      </c>
      <c r="B64" s="69">
        <f t="shared" si="46"/>
        <v>613</v>
      </c>
      <c r="C64" s="70">
        <v>495</v>
      </c>
      <c r="D64" s="70">
        <v>118</v>
      </c>
      <c r="E64" s="71">
        <f t="shared" si="47"/>
        <v>735</v>
      </c>
      <c r="F64" s="72">
        <v>613</v>
      </c>
      <c r="G64" s="72">
        <v>122</v>
      </c>
      <c r="H64" s="73">
        <f t="shared" ref="H64:J64" si="60">+B64+E64</f>
        <v>1348</v>
      </c>
      <c r="I64" s="74">
        <f t="shared" si="60"/>
        <v>1108</v>
      </c>
      <c r="J64" s="74">
        <f t="shared" si="60"/>
        <v>240</v>
      </c>
    </row>
    <row r="65" spans="1:10" ht="15.75" customHeight="1" x14ac:dyDescent="0.3">
      <c r="A65" s="68" t="s">
        <v>63</v>
      </c>
      <c r="B65" s="69">
        <f t="shared" si="46"/>
        <v>624</v>
      </c>
      <c r="C65" s="70">
        <v>501</v>
      </c>
      <c r="D65" s="70">
        <v>123</v>
      </c>
      <c r="E65" s="71">
        <f t="shared" si="47"/>
        <v>751</v>
      </c>
      <c r="F65" s="72">
        <v>625</v>
      </c>
      <c r="G65" s="72">
        <v>126</v>
      </c>
      <c r="H65" s="73">
        <f t="shared" ref="H65:J65" si="61">+B65+E65</f>
        <v>1375</v>
      </c>
      <c r="I65" s="74">
        <f t="shared" si="61"/>
        <v>1126</v>
      </c>
      <c r="J65" s="74">
        <f t="shared" si="61"/>
        <v>249</v>
      </c>
    </row>
    <row r="66" spans="1:10" ht="15.75" customHeight="1" x14ac:dyDescent="0.3">
      <c r="A66" s="68" t="s">
        <v>64</v>
      </c>
      <c r="B66" s="69">
        <f t="shared" si="46"/>
        <v>632</v>
      </c>
      <c r="C66" s="70">
        <v>506</v>
      </c>
      <c r="D66" s="70">
        <v>126</v>
      </c>
      <c r="E66" s="71">
        <f t="shared" si="47"/>
        <v>759</v>
      </c>
      <c r="F66" s="72">
        <v>632</v>
      </c>
      <c r="G66" s="72">
        <v>127</v>
      </c>
      <c r="H66" s="73">
        <f t="shared" ref="H66:J66" si="62">+B66+E66</f>
        <v>1391</v>
      </c>
      <c r="I66" s="74">
        <f t="shared" si="62"/>
        <v>1138</v>
      </c>
      <c r="J66" s="74">
        <f t="shared" si="62"/>
        <v>253</v>
      </c>
    </row>
    <row r="67" spans="1:10" ht="15.75" customHeight="1" x14ac:dyDescent="0.3">
      <c r="A67" s="68" t="s">
        <v>65</v>
      </c>
      <c r="B67" s="69">
        <f t="shared" si="46"/>
        <v>639</v>
      </c>
      <c r="C67" s="70">
        <v>512</v>
      </c>
      <c r="D67" s="70">
        <v>127</v>
      </c>
      <c r="E67" s="71">
        <f t="shared" si="47"/>
        <v>769</v>
      </c>
      <c r="F67" s="72">
        <v>640</v>
      </c>
      <c r="G67" s="72">
        <v>129</v>
      </c>
      <c r="H67" s="73">
        <f t="shared" ref="H67:J67" si="63">+B67+E67</f>
        <v>1408</v>
      </c>
      <c r="I67" s="74">
        <f t="shared" si="63"/>
        <v>1152</v>
      </c>
      <c r="J67" s="74">
        <f t="shared" si="63"/>
        <v>256</v>
      </c>
    </row>
    <row r="68" spans="1:10" ht="15.75" customHeight="1" x14ac:dyDescent="0.3">
      <c r="A68" s="68" t="s">
        <v>66</v>
      </c>
      <c r="B68" s="69">
        <f t="shared" si="46"/>
        <v>644</v>
      </c>
      <c r="C68" s="70">
        <v>515</v>
      </c>
      <c r="D68" s="70">
        <v>129</v>
      </c>
      <c r="E68" s="71">
        <f t="shared" si="47"/>
        <v>774</v>
      </c>
      <c r="F68" s="72">
        <v>644</v>
      </c>
      <c r="G68" s="72">
        <v>130</v>
      </c>
      <c r="H68" s="73">
        <f t="shared" ref="H68:J68" si="64">+B68+E68</f>
        <v>1418</v>
      </c>
      <c r="I68" s="74">
        <f t="shared" si="64"/>
        <v>1159</v>
      </c>
      <c r="J68" s="74">
        <f t="shared" si="64"/>
        <v>259</v>
      </c>
    </row>
    <row r="69" spans="1:10" ht="15.75" customHeight="1" x14ac:dyDescent="0.3">
      <c r="A69" s="68" t="s">
        <v>67</v>
      </c>
      <c r="B69" s="69">
        <f t="shared" si="46"/>
        <v>645</v>
      </c>
      <c r="C69" s="70">
        <v>514</v>
      </c>
      <c r="D69" s="70">
        <v>131</v>
      </c>
      <c r="E69" s="71">
        <f t="shared" si="47"/>
        <v>775</v>
      </c>
      <c r="F69" s="72">
        <v>645</v>
      </c>
      <c r="G69" s="72">
        <v>130</v>
      </c>
      <c r="H69" s="73">
        <f t="shared" ref="H69:J69" si="65">+B69+E69</f>
        <v>1420</v>
      </c>
      <c r="I69" s="74">
        <f t="shared" si="65"/>
        <v>1159</v>
      </c>
      <c r="J69" s="74">
        <f t="shared" si="65"/>
        <v>261</v>
      </c>
    </row>
    <row r="70" spans="1:10" ht="15.75" customHeight="1" x14ac:dyDescent="0.3">
      <c r="A70" s="68" t="s">
        <v>68</v>
      </c>
      <c r="B70" s="69">
        <f t="shared" si="46"/>
        <v>646</v>
      </c>
      <c r="C70" s="70">
        <v>514</v>
      </c>
      <c r="D70" s="70">
        <v>132</v>
      </c>
      <c r="E70" s="71">
        <f t="shared" si="47"/>
        <v>770</v>
      </c>
      <c r="F70" s="72">
        <v>641</v>
      </c>
      <c r="G70" s="72">
        <v>129</v>
      </c>
      <c r="H70" s="73">
        <f t="shared" ref="H70:J70" si="66">+B70+E70</f>
        <v>1416</v>
      </c>
      <c r="I70" s="74">
        <f t="shared" si="66"/>
        <v>1155</v>
      </c>
      <c r="J70" s="74">
        <f t="shared" si="66"/>
        <v>261</v>
      </c>
    </row>
    <row r="71" spans="1:10" ht="15.75" customHeight="1" x14ac:dyDescent="0.3">
      <c r="A71" s="68" t="s">
        <v>69</v>
      </c>
      <c r="B71" s="69">
        <f t="shared" si="46"/>
        <v>642</v>
      </c>
      <c r="C71" s="70">
        <v>510</v>
      </c>
      <c r="D71" s="70">
        <v>132</v>
      </c>
      <c r="E71" s="71">
        <f t="shared" si="47"/>
        <v>768</v>
      </c>
      <c r="F71" s="72">
        <v>639</v>
      </c>
      <c r="G71" s="72">
        <v>129</v>
      </c>
      <c r="H71" s="73">
        <f t="shared" ref="H71:J71" si="67">+B71+E71</f>
        <v>1410</v>
      </c>
      <c r="I71" s="74">
        <f t="shared" si="67"/>
        <v>1149</v>
      </c>
      <c r="J71" s="74">
        <f t="shared" si="67"/>
        <v>261</v>
      </c>
    </row>
    <row r="72" spans="1:10" ht="15.75" customHeight="1" x14ac:dyDescent="0.3">
      <c r="A72" s="68" t="s">
        <v>70</v>
      </c>
      <c r="B72" s="69">
        <f t="shared" si="46"/>
        <v>636</v>
      </c>
      <c r="C72" s="70">
        <v>504</v>
      </c>
      <c r="D72" s="70">
        <v>132</v>
      </c>
      <c r="E72" s="71">
        <f t="shared" si="47"/>
        <v>761</v>
      </c>
      <c r="F72" s="72">
        <v>633</v>
      </c>
      <c r="G72" s="72">
        <v>128</v>
      </c>
      <c r="H72" s="73">
        <f t="shared" ref="H72:J72" si="68">+B72+E72</f>
        <v>1397</v>
      </c>
      <c r="I72" s="74">
        <f t="shared" si="68"/>
        <v>1137</v>
      </c>
      <c r="J72" s="74">
        <f t="shared" si="68"/>
        <v>260</v>
      </c>
    </row>
    <row r="73" spans="1:10" ht="15.75" customHeight="1" x14ac:dyDescent="0.3">
      <c r="A73" s="68" t="s">
        <v>71</v>
      </c>
      <c r="B73" s="69">
        <f t="shared" si="46"/>
        <v>626</v>
      </c>
      <c r="C73" s="70">
        <v>495</v>
      </c>
      <c r="D73" s="70">
        <v>131</v>
      </c>
      <c r="E73" s="71">
        <f t="shared" si="47"/>
        <v>749</v>
      </c>
      <c r="F73" s="72">
        <v>623</v>
      </c>
      <c r="G73" s="72">
        <v>126</v>
      </c>
      <c r="H73" s="73">
        <f t="shared" ref="H73:J73" si="69">+B73+E73</f>
        <v>1375</v>
      </c>
      <c r="I73" s="74">
        <f t="shared" si="69"/>
        <v>1118</v>
      </c>
      <c r="J73" s="74">
        <f t="shared" si="69"/>
        <v>257</v>
      </c>
    </row>
    <row r="74" spans="1:10" ht="15.75" customHeight="1" x14ac:dyDescent="0.3">
      <c r="A74" s="68" t="s">
        <v>72</v>
      </c>
      <c r="B74" s="69">
        <f t="shared" si="46"/>
        <v>614</v>
      </c>
      <c r="C74" s="70">
        <v>486</v>
      </c>
      <c r="D74" s="70">
        <v>128</v>
      </c>
      <c r="E74" s="71">
        <f t="shared" si="47"/>
        <v>734</v>
      </c>
      <c r="F74" s="72">
        <v>611</v>
      </c>
      <c r="G74" s="72">
        <v>123</v>
      </c>
      <c r="H74" s="73">
        <f t="shared" ref="H74:J74" si="70">+B74+E74</f>
        <v>1348</v>
      </c>
      <c r="I74" s="74">
        <f t="shared" si="70"/>
        <v>1097</v>
      </c>
      <c r="J74" s="74">
        <f t="shared" si="70"/>
        <v>251</v>
      </c>
    </row>
    <row r="75" spans="1:10" ht="15.75" customHeight="1" x14ac:dyDescent="0.3">
      <c r="A75" s="68" t="s">
        <v>73</v>
      </c>
      <c r="B75" s="69">
        <f t="shared" si="46"/>
        <v>597</v>
      </c>
      <c r="C75" s="70">
        <v>472</v>
      </c>
      <c r="D75" s="70">
        <v>125</v>
      </c>
      <c r="E75" s="71">
        <f t="shared" si="47"/>
        <v>718</v>
      </c>
      <c r="F75" s="72">
        <v>599</v>
      </c>
      <c r="G75" s="72">
        <v>119</v>
      </c>
      <c r="H75" s="73">
        <f t="shared" ref="H75:J75" si="71">+B75+E75</f>
        <v>1315</v>
      </c>
      <c r="I75" s="74">
        <f t="shared" si="71"/>
        <v>1071</v>
      </c>
      <c r="J75" s="74">
        <f t="shared" si="71"/>
        <v>244</v>
      </c>
    </row>
    <row r="76" spans="1:10" ht="15.75" customHeight="1" x14ac:dyDescent="0.3">
      <c r="A76" s="68" t="s">
        <v>74</v>
      </c>
      <c r="B76" s="69">
        <f t="shared" si="46"/>
        <v>584</v>
      </c>
      <c r="C76" s="70">
        <v>460</v>
      </c>
      <c r="D76" s="70">
        <v>124</v>
      </c>
      <c r="E76" s="71">
        <f t="shared" si="47"/>
        <v>700</v>
      </c>
      <c r="F76" s="72">
        <v>584</v>
      </c>
      <c r="G76" s="72">
        <v>116</v>
      </c>
      <c r="H76" s="73">
        <f t="shared" ref="H76:J76" si="72">+B76+E76</f>
        <v>1284</v>
      </c>
      <c r="I76" s="74">
        <f t="shared" si="72"/>
        <v>1044</v>
      </c>
      <c r="J76" s="74">
        <f t="shared" si="72"/>
        <v>240</v>
      </c>
    </row>
    <row r="77" spans="1:10" ht="15.75" customHeight="1" x14ac:dyDescent="0.3">
      <c r="A77" s="68" t="s">
        <v>75</v>
      </c>
      <c r="B77" s="69">
        <f t="shared" si="46"/>
        <v>571</v>
      </c>
      <c r="C77" s="70">
        <v>449</v>
      </c>
      <c r="D77" s="70">
        <v>122</v>
      </c>
      <c r="E77" s="71">
        <f t="shared" si="47"/>
        <v>683</v>
      </c>
      <c r="F77" s="72">
        <v>572</v>
      </c>
      <c r="G77" s="72">
        <v>111</v>
      </c>
      <c r="H77" s="73">
        <f t="shared" ref="H77:J77" si="73">+B77+E77</f>
        <v>1254</v>
      </c>
      <c r="I77" s="74">
        <f t="shared" si="73"/>
        <v>1021</v>
      </c>
      <c r="J77" s="74">
        <f t="shared" si="73"/>
        <v>233</v>
      </c>
    </row>
    <row r="78" spans="1:10" ht="15.75" customHeight="1" x14ac:dyDescent="0.3">
      <c r="A78" s="68" t="s">
        <v>76</v>
      </c>
      <c r="B78" s="69">
        <f t="shared" si="46"/>
        <v>556</v>
      </c>
      <c r="C78" s="70">
        <v>436</v>
      </c>
      <c r="D78" s="70">
        <v>120</v>
      </c>
      <c r="E78" s="71">
        <f t="shared" si="47"/>
        <v>665</v>
      </c>
      <c r="F78" s="72">
        <v>557</v>
      </c>
      <c r="G78" s="72">
        <v>108</v>
      </c>
      <c r="H78" s="73">
        <f t="shared" ref="H78:J78" si="74">+B78+E78</f>
        <v>1221</v>
      </c>
      <c r="I78" s="74">
        <f t="shared" si="74"/>
        <v>993</v>
      </c>
      <c r="J78" s="74">
        <f t="shared" si="74"/>
        <v>228</v>
      </c>
    </row>
    <row r="79" spans="1:10" ht="15.75" customHeight="1" x14ac:dyDescent="0.3">
      <c r="A79" s="68" t="s">
        <v>77</v>
      </c>
      <c r="B79" s="69">
        <f t="shared" si="46"/>
        <v>539</v>
      </c>
      <c r="C79" s="70">
        <v>423</v>
      </c>
      <c r="D79" s="70">
        <v>116</v>
      </c>
      <c r="E79" s="71">
        <f t="shared" si="47"/>
        <v>646</v>
      </c>
      <c r="F79" s="72">
        <v>543</v>
      </c>
      <c r="G79" s="72">
        <v>103</v>
      </c>
      <c r="H79" s="73">
        <f t="shared" ref="H79:J79" si="75">+B79+E79</f>
        <v>1185</v>
      </c>
      <c r="I79" s="74">
        <f t="shared" si="75"/>
        <v>966</v>
      </c>
      <c r="J79" s="74">
        <f t="shared" si="75"/>
        <v>219</v>
      </c>
    </row>
    <row r="80" spans="1:10" ht="15.75" customHeight="1" x14ac:dyDescent="0.3">
      <c r="A80" s="68" t="s">
        <v>78</v>
      </c>
      <c r="B80" s="69">
        <f t="shared" si="46"/>
        <v>525</v>
      </c>
      <c r="C80" s="70">
        <v>412</v>
      </c>
      <c r="D80" s="70">
        <v>113</v>
      </c>
      <c r="E80" s="71">
        <f t="shared" si="47"/>
        <v>630</v>
      </c>
      <c r="F80" s="72">
        <v>530</v>
      </c>
      <c r="G80" s="72">
        <v>100</v>
      </c>
      <c r="H80" s="73">
        <f t="shared" ref="H80:J80" si="76">+B80+E80</f>
        <v>1155</v>
      </c>
      <c r="I80" s="74">
        <f t="shared" si="76"/>
        <v>942</v>
      </c>
      <c r="J80" s="74">
        <f t="shared" si="76"/>
        <v>213</v>
      </c>
    </row>
    <row r="81" spans="1:10" ht="15.75" customHeight="1" x14ac:dyDescent="0.3">
      <c r="A81" s="68" t="s">
        <v>79</v>
      </c>
      <c r="B81" s="69">
        <f t="shared" si="46"/>
        <v>514</v>
      </c>
      <c r="C81" s="70">
        <v>402</v>
      </c>
      <c r="D81" s="70">
        <v>112</v>
      </c>
      <c r="E81" s="71">
        <f t="shared" si="47"/>
        <v>610</v>
      </c>
      <c r="F81" s="72">
        <v>516</v>
      </c>
      <c r="G81" s="72">
        <v>94</v>
      </c>
      <c r="H81" s="73">
        <f t="shared" ref="H81:J81" si="77">+B81+E81</f>
        <v>1124</v>
      </c>
      <c r="I81" s="74">
        <f t="shared" si="77"/>
        <v>918</v>
      </c>
      <c r="J81" s="74">
        <f t="shared" si="77"/>
        <v>206</v>
      </c>
    </row>
    <row r="82" spans="1:10" ht="15.75" customHeight="1" x14ac:dyDescent="0.3">
      <c r="A82" s="68" t="s">
        <v>80</v>
      </c>
      <c r="B82" s="69">
        <f t="shared" si="46"/>
        <v>498</v>
      </c>
      <c r="C82" s="70">
        <v>388</v>
      </c>
      <c r="D82" s="70">
        <v>110</v>
      </c>
      <c r="E82" s="71">
        <f t="shared" si="47"/>
        <v>595</v>
      </c>
      <c r="F82" s="72">
        <v>504</v>
      </c>
      <c r="G82" s="72">
        <v>91</v>
      </c>
      <c r="H82" s="73">
        <f t="shared" ref="H82:J82" si="78">+B82+E82</f>
        <v>1093</v>
      </c>
      <c r="I82" s="74">
        <f t="shared" si="78"/>
        <v>892</v>
      </c>
      <c r="J82" s="74">
        <f t="shared" si="78"/>
        <v>201</v>
      </c>
    </row>
    <row r="83" spans="1:10" ht="15.75" customHeight="1" x14ac:dyDescent="0.25">
      <c r="A83" s="65" t="s">
        <v>81</v>
      </c>
      <c r="B83" s="75">
        <f t="shared" ref="B83:G83" si="79">SUM(B52:B82)</f>
        <v>18945</v>
      </c>
      <c r="C83" s="75">
        <f t="shared" si="79"/>
        <v>15167</v>
      </c>
      <c r="D83" s="75">
        <f t="shared" si="79"/>
        <v>3778</v>
      </c>
      <c r="E83" s="76">
        <f t="shared" si="79"/>
        <v>22089</v>
      </c>
      <c r="F83" s="76">
        <f t="shared" si="79"/>
        <v>18442</v>
      </c>
      <c r="G83" s="76">
        <f t="shared" si="79"/>
        <v>3647</v>
      </c>
      <c r="H83" s="77">
        <f t="shared" ref="H83:J83" si="80">+B83+E83</f>
        <v>41034</v>
      </c>
      <c r="I83" s="77">
        <f t="shared" si="80"/>
        <v>33609</v>
      </c>
      <c r="J83" s="77">
        <f t="shared" si="80"/>
        <v>7425</v>
      </c>
    </row>
    <row r="84" spans="1:10" ht="15.75" customHeight="1" x14ac:dyDescent="0.25"/>
    <row r="85" spans="1:10" ht="15.75" customHeight="1" x14ac:dyDescent="0.25">
      <c r="A85" s="117" t="s">
        <v>145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81">
        <f t="shared" ref="B87:B127" si="81">SUM(C87:D87)</f>
        <v>482</v>
      </c>
      <c r="C87" s="14">
        <v>377</v>
      </c>
      <c r="D87" s="14">
        <v>105</v>
      </c>
      <c r="E87" s="15">
        <f t="shared" ref="E87:E127" si="82">SUM(F87:G87)</f>
        <v>581</v>
      </c>
      <c r="F87" s="16">
        <v>493</v>
      </c>
      <c r="G87" s="16">
        <v>88</v>
      </c>
      <c r="H87" s="17">
        <f t="shared" ref="H87:J87" si="83">+B87+E87</f>
        <v>1063</v>
      </c>
      <c r="I87" s="17">
        <f t="shared" si="83"/>
        <v>870</v>
      </c>
      <c r="J87" s="17">
        <f t="shared" si="83"/>
        <v>193</v>
      </c>
    </row>
    <row r="88" spans="1:10" ht="15.75" customHeight="1" x14ac:dyDescent="0.25">
      <c r="A88" s="12" t="s">
        <v>84</v>
      </c>
      <c r="B88" s="81">
        <f t="shared" si="81"/>
        <v>473</v>
      </c>
      <c r="C88" s="14">
        <v>370</v>
      </c>
      <c r="D88" s="14">
        <v>103</v>
      </c>
      <c r="E88" s="15">
        <f t="shared" si="82"/>
        <v>567</v>
      </c>
      <c r="F88" s="16">
        <v>482</v>
      </c>
      <c r="G88" s="16">
        <v>85</v>
      </c>
      <c r="H88" s="17">
        <f t="shared" ref="H88:J88" si="84">+B88+E88</f>
        <v>1040</v>
      </c>
      <c r="I88" s="17">
        <f t="shared" si="84"/>
        <v>852</v>
      </c>
      <c r="J88" s="17">
        <f t="shared" si="84"/>
        <v>188</v>
      </c>
    </row>
    <row r="89" spans="1:10" ht="15.75" customHeight="1" x14ac:dyDescent="0.25">
      <c r="A89" s="12" t="s">
        <v>85</v>
      </c>
      <c r="B89" s="81">
        <f t="shared" si="81"/>
        <v>462</v>
      </c>
      <c r="C89" s="14">
        <v>361</v>
      </c>
      <c r="D89" s="14">
        <v>101</v>
      </c>
      <c r="E89" s="15">
        <f t="shared" si="82"/>
        <v>552</v>
      </c>
      <c r="F89" s="16">
        <v>471</v>
      </c>
      <c r="G89" s="16">
        <v>81</v>
      </c>
      <c r="H89" s="17">
        <f t="shared" ref="H89:J89" si="85">+B89+E89</f>
        <v>1014</v>
      </c>
      <c r="I89" s="17">
        <f t="shared" si="85"/>
        <v>832</v>
      </c>
      <c r="J89" s="17">
        <f t="shared" si="85"/>
        <v>182</v>
      </c>
    </row>
    <row r="90" spans="1:10" ht="15.75" customHeight="1" x14ac:dyDescent="0.25">
      <c r="A90" s="12" t="s">
        <v>86</v>
      </c>
      <c r="B90" s="81">
        <f t="shared" si="81"/>
        <v>449</v>
      </c>
      <c r="C90" s="14">
        <v>352</v>
      </c>
      <c r="D90" s="14">
        <v>97</v>
      </c>
      <c r="E90" s="15">
        <f t="shared" si="82"/>
        <v>539</v>
      </c>
      <c r="F90" s="16">
        <v>460</v>
      </c>
      <c r="G90" s="16">
        <v>79</v>
      </c>
      <c r="H90" s="17">
        <f t="shared" ref="H90:J90" si="86">+B90+E90</f>
        <v>988</v>
      </c>
      <c r="I90" s="17">
        <f t="shared" si="86"/>
        <v>812</v>
      </c>
      <c r="J90" s="17">
        <f t="shared" si="86"/>
        <v>176</v>
      </c>
    </row>
    <row r="91" spans="1:10" ht="15.75" customHeight="1" x14ac:dyDescent="0.25">
      <c r="A91" s="12" t="s">
        <v>87</v>
      </c>
      <c r="B91" s="81">
        <f t="shared" si="81"/>
        <v>441</v>
      </c>
      <c r="C91" s="14">
        <v>345</v>
      </c>
      <c r="D91" s="14">
        <v>96</v>
      </c>
      <c r="E91" s="15">
        <f t="shared" si="82"/>
        <v>526</v>
      </c>
      <c r="F91" s="16">
        <v>448</v>
      </c>
      <c r="G91" s="16">
        <v>78</v>
      </c>
      <c r="H91" s="17">
        <f t="shared" ref="H91:J91" si="87">+B91+E91</f>
        <v>967</v>
      </c>
      <c r="I91" s="17">
        <f t="shared" si="87"/>
        <v>793</v>
      </c>
      <c r="J91" s="17">
        <f t="shared" si="87"/>
        <v>174</v>
      </c>
    </row>
    <row r="92" spans="1:10" ht="15.75" customHeight="1" x14ac:dyDescent="0.25">
      <c r="A92" s="12" t="s">
        <v>88</v>
      </c>
      <c r="B92" s="81">
        <f t="shared" si="81"/>
        <v>428</v>
      </c>
      <c r="C92" s="14">
        <v>336</v>
      </c>
      <c r="D92" s="14">
        <v>92</v>
      </c>
      <c r="E92" s="15">
        <f t="shared" si="82"/>
        <v>512</v>
      </c>
      <c r="F92" s="16">
        <v>436</v>
      </c>
      <c r="G92" s="16">
        <v>76</v>
      </c>
      <c r="H92" s="17">
        <f t="shared" ref="H92:J92" si="88">+B92+E92</f>
        <v>940</v>
      </c>
      <c r="I92" s="17">
        <f t="shared" si="88"/>
        <v>772</v>
      </c>
      <c r="J92" s="17">
        <f t="shared" si="88"/>
        <v>168</v>
      </c>
    </row>
    <row r="93" spans="1:10" ht="15.75" customHeight="1" x14ac:dyDescent="0.25">
      <c r="A93" s="12" t="s">
        <v>89</v>
      </c>
      <c r="B93" s="81">
        <f t="shared" si="81"/>
        <v>417</v>
      </c>
      <c r="C93" s="14">
        <v>328</v>
      </c>
      <c r="D93" s="14">
        <v>89</v>
      </c>
      <c r="E93" s="15">
        <f t="shared" si="82"/>
        <v>495</v>
      </c>
      <c r="F93" s="16">
        <v>421</v>
      </c>
      <c r="G93" s="16">
        <v>74</v>
      </c>
      <c r="H93" s="17">
        <f t="shared" ref="H93:J93" si="89">+B93+E93</f>
        <v>912</v>
      </c>
      <c r="I93" s="17">
        <f t="shared" si="89"/>
        <v>749</v>
      </c>
      <c r="J93" s="17">
        <f t="shared" si="89"/>
        <v>163</v>
      </c>
    </row>
    <row r="94" spans="1:10" ht="15.75" customHeight="1" x14ac:dyDescent="0.25">
      <c r="A94" s="12" t="s">
        <v>90</v>
      </c>
      <c r="B94" s="81">
        <f t="shared" si="81"/>
        <v>405</v>
      </c>
      <c r="C94" s="14">
        <v>318</v>
      </c>
      <c r="D94" s="14">
        <v>87</v>
      </c>
      <c r="E94" s="15">
        <f t="shared" si="82"/>
        <v>480</v>
      </c>
      <c r="F94" s="16">
        <v>408</v>
      </c>
      <c r="G94" s="16">
        <v>72</v>
      </c>
      <c r="H94" s="17">
        <f t="shared" ref="H94:J94" si="90">+B94+E94</f>
        <v>885</v>
      </c>
      <c r="I94" s="17">
        <f t="shared" si="90"/>
        <v>726</v>
      </c>
      <c r="J94" s="17">
        <f t="shared" si="90"/>
        <v>159</v>
      </c>
    </row>
    <row r="95" spans="1:10" ht="15.75" customHeight="1" x14ac:dyDescent="0.25">
      <c r="A95" s="12" t="s">
        <v>91</v>
      </c>
      <c r="B95" s="81">
        <f t="shared" si="81"/>
        <v>394</v>
      </c>
      <c r="C95" s="14">
        <v>310</v>
      </c>
      <c r="D95" s="14">
        <v>84</v>
      </c>
      <c r="E95" s="15">
        <f t="shared" si="82"/>
        <v>465</v>
      </c>
      <c r="F95" s="16">
        <v>394</v>
      </c>
      <c r="G95" s="16">
        <v>71</v>
      </c>
      <c r="H95" s="17">
        <f t="shared" ref="H95:J95" si="91">+B95+E95</f>
        <v>859</v>
      </c>
      <c r="I95" s="17">
        <f t="shared" si="91"/>
        <v>704</v>
      </c>
      <c r="J95" s="17">
        <f t="shared" si="91"/>
        <v>155</v>
      </c>
    </row>
    <row r="96" spans="1:10" ht="15.75" customHeight="1" x14ac:dyDescent="0.25">
      <c r="A96" s="12" t="s">
        <v>92</v>
      </c>
      <c r="B96" s="81">
        <f t="shared" si="81"/>
        <v>382</v>
      </c>
      <c r="C96" s="14">
        <v>302</v>
      </c>
      <c r="D96" s="14">
        <v>80</v>
      </c>
      <c r="E96" s="15">
        <f t="shared" si="82"/>
        <v>448</v>
      </c>
      <c r="F96" s="16">
        <v>379</v>
      </c>
      <c r="G96" s="16">
        <v>69</v>
      </c>
      <c r="H96" s="17">
        <f t="shared" ref="H96:J96" si="92">+B96+E96</f>
        <v>830</v>
      </c>
      <c r="I96" s="17">
        <f t="shared" si="92"/>
        <v>681</v>
      </c>
      <c r="J96" s="17">
        <f t="shared" si="92"/>
        <v>149</v>
      </c>
    </row>
    <row r="97" spans="1:10" ht="15.75" customHeight="1" x14ac:dyDescent="0.25">
      <c r="A97" s="12" t="s">
        <v>93</v>
      </c>
      <c r="B97" s="81">
        <f t="shared" si="81"/>
        <v>368</v>
      </c>
      <c r="C97" s="14">
        <v>292</v>
      </c>
      <c r="D97" s="14">
        <v>76</v>
      </c>
      <c r="E97" s="15">
        <f t="shared" si="82"/>
        <v>429</v>
      </c>
      <c r="F97" s="16">
        <v>362</v>
      </c>
      <c r="G97" s="16">
        <v>67</v>
      </c>
      <c r="H97" s="17">
        <f t="shared" ref="H97:J97" si="93">+B97+E97</f>
        <v>797</v>
      </c>
      <c r="I97" s="17">
        <f t="shared" si="93"/>
        <v>654</v>
      </c>
      <c r="J97" s="17">
        <f t="shared" si="93"/>
        <v>143</v>
      </c>
    </row>
    <row r="98" spans="1:10" ht="15.75" customHeight="1" x14ac:dyDescent="0.25">
      <c r="A98" s="12" t="s">
        <v>94</v>
      </c>
      <c r="B98" s="81">
        <f t="shared" si="81"/>
        <v>354</v>
      </c>
      <c r="C98" s="14">
        <v>280</v>
      </c>
      <c r="D98" s="14">
        <v>74</v>
      </c>
      <c r="E98" s="15">
        <f t="shared" si="82"/>
        <v>406</v>
      </c>
      <c r="F98" s="16">
        <v>342</v>
      </c>
      <c r="G98" s="16">
        <v>64</v>
      </c>
      <c r="H98" s="17">
        <f t="shared" ref="H98:J98" si="94">+B98+E98</f>
        <v>760</v>
      </c>
      <c r="I98" s="17">
        <f t="shared" si="94"/>
        <v>622</v>
      </c>
      <c r="J98" s="17">
        <f t="shared" si="94"/>
        <v>138</v>
      </c>
    </row>
    <row r="99" spans="1:10" ht="15.75" customHeight="1" x14ac:dyDescent="0.25">
      <c r="A99" s="12" t="s">
        <v>95</v>
      </c>
      <c r="B99" s="81">
        <f t="shared" si="81"/>
        <v>340</v>
      </c>
      <c r="C99" s="14">
        <v>270</v>
      </c>
      <c r="D99" s="14">
        <v>70</v>
      </c>
      <c r="E99" s="15">
        <f t="shared" si="82"/>
        <v>387</v>
      </c>
      <c r="F99" s="16">
        <v>324</v>
      </c>
      <c r="G99" s="16">
        <v>63</v>
      </c>
      <c r="H99" s="17">
        <f t="shared" ref="H99:J99" si="95">+B99+E99</f>
        <v>727</v>
      </c>
      <c r="I99" s="17">
        <f t="shared" si="95"/>
        <v>594</v>
      </c>
      <c r="J99" s="17">
        <f t="shared" si="95"/>
        <v>133</v>
      </c>
    </row>
    <row r="100" spans="1:10" ht="15.75" customHeight="1" x14ac:dyDescent="0.25">
      <c r="A100" s="12" t="s">
        <v>96</v>
      </c>
      <c r="B100" s="81">
        <f t="shared" si="81"/>
        <v>329</v>
      </c>
      <c r="C100" s="14">
        <v>261</v>
      </c>
      <c r="D100" s="14">
        <v>68</v>
      </c>
      <c r="E100" s="15">
        <f t="shared" si="82"/>
        <v>363</v>
      </c>
      <c r="F100" s="16">
        <v>304</v>
      </c>
      <c r="G100" s="16">
        <v>59</v>
      </c>
      <c r="H100" s="17">
        <f t="shared" ref="H100:J100" si="96">+B100+E100</f>
        <v>692</v>
      </c>
      <c r="I100" s="17">
        <f t="shared" si="96"/>
        <v>565</v>
      </c>
      <c r="J100" s="17">
        <f t="shared" si="96"/>
        <v>127</v>
      </c>
    </row>
    <row r="101" spans="1:10" ht="15.75" customHeight="1" x14ac:dyDescent="0.25">
      <c r="A101" s="12" t="s">
        <v>97</v>
      </c>
      <c r="B101" s="81">
        <f t="shared" si="81"/>
        <v>310</v>
      </c>
      <c r="C101" s="14">
        <v>246</v>
      </c>
      <c r="D101" s="14">
        <v>64</v>
      </c>
      <c r="E101" s="15">
        <f t="shared" si="82"/>
        <v>342</v>
      </c>
      <c r="F101" s="16">
        <v>285</v>
      </c>
      <c r="G101" s="16">
        <v>57</v>
      </c>
      <c r="H101" s="17">
        <f t="shared" ref="H101:J101" si="97">+B101+E101</f>
        <v>652</v>
      </c>
      <c r="I101" s="17">
        <f t="shared" si="97"/>
        <v>531</v>
      </c>
      <c r="J101" s="17">
        <f t="shared" si="97"/>
        <v>121</v>
      </c>
    </row>
    <row r="102" spans="1:10" ht="15.75" customHeight="1" x14ac:dyDescent="0.25">
      <c r="A102" s="12" t="s">
        <v>98</v>
      </c>
      <c r="B102" s="81">
        <f t="shared" si="81"/>
        <v>297</v>
      </c>
      <c r="C102" s="14">
        <v>235</v>
      </c>
      <c r="D102" s="14">
        <v>62</v>
      </c>
      <c r="E102" s="15">
        <f t="shared" si="82"/>
        <v>324</v>
      </c>
      <c r="F102" s="16">
        <v>269</v>
      </c>
      <c r="G102" s="16">
        <v>55</v>
      </c>
      <c r="H102" s="17">
        <f t="shared" ref="H102:J102" si="98">+B102+E102</f>
        <v>621</v>
      </c>
      <c r="I102" s="17">
        <f t="shared" si="98"/>
        <v>504</v>
      </c>
      <c r="J102" s="17">
        <f t="shared" si="98"/>
        <v>117</v>
      </c>
    </row>
    <row r="103" spans="1:10" ht="15.75" customHeight="1" x14ac:dyDescent="0.25">
      <c r="A103" s="12" t="s">
        <v>99</v>
      </c>
      <c r="B103" s="81">
        <f t="shared" si="81"/>
        <v>283</v>
      </c>
      <c r="C103" s="14">
        <v>224</v>
      </c>
      <c r="D103" s="14">
        <v>59</v>
      </c>
      <c r="E103" s="15">
        <f t="shared" si="82"/>
        <v>304</v>
      </c>
      <c r="F103" s="16">
        <v>251</v>
      </c>
      <c r="G103" s="16">
        <v>53</v>
      </c>
      <c r="H103" s="17">
        <f t="shared" ref="H103:J103" si="99">+B103+E103</f>
        <v>587</v>
      </c>
      <c r="I103" s="17">
        <f t="shared" si="99"/>
        <v>475</v>
      </c>
      <c r="J103" s="17">
        <f t="shared" si="99"/>
        <v>112</v>
      </c>
    </row>
    <row r="104" spans="1:10" ht="15.75" customHeight="1" x14ac:dyDescent="0.25">
      <c r="A104" s="12" t="s">
        <v>100</v>
      </c>
      <c r="B104" s="81">
        <f t="shared" si="81"/>
        <v>279</v>
      </c>
      <c r="C104" s="14">
        <v>219</v>
      </c>
      <c r="D104" s="14">
        <v>60</v>
      </c>
      <c r="E104" s="15">
        <f t="shared" si="82"/>
        <v>306</v>
      </c>
      <c r="F104" s="16">
        <v>252</v>
      </c>
      <c r="G104" s="16">
        <v>54</v>
      </c>
      <c r="H104" s="17">
        <f t="shared" ref="H104:J104" si="100">+B104+E104</f>
        <v>585</v>
      </c>
      <c r="I104" s="17">
        <f t="shared" si="100"/>
        <v>471</v>
      </c>
      <c r="J104" s="17">
        <f t="shared" si="100"/>
        <v>114</v>
      </c>
    </row>
    <row r="105" spans="1:10" ht="15.75" customHeight="1" x14ac:dyDescent="0.25">
      <c r="A105" s="12" t="s">
        <v>101</v>
      </c>
      <c r="B105" s="81">
        <f t="shared" si="81"/>
        <v>243</v>
      </c>
      <c r="C105" s="14">
        <v>190</v>
      </c>
      <c r="D105" s="14">
        <v>53</v>
      </c>
      <c r="E105" s="15">
        <f t="shared" si="82"/>
        <v>252</v>
      </c>
      <c r="F105" s="16">
        <v>208</v>
      </c>
      <c r="G105" s="16">
        <v>44</v>
      </c>
      <c r="H105" s="17">
        <f t="shared" ref="H105:J105" si="101">+B105+E105</f>
        <v>495</v>
      </c>
      <c r="I105" s="17">
        <f t="shared" si="101"/>
        <v>398</v>
      </c>
      <c r="J105" s="17">
        <f t="shared" si="101"/>
        <v>97</v>
      </c>
    </row>
    <row r="106" spans="1:10" ht="15.75" customHeight="1" x14ac:dyDescent="0.25">
      <c r="A106" s="12" t="s">
        <v>102</v>
      </c>
      <c r="B106" s="81">
        <f t="shared" si="81"/>
        <v>231</v>
      </c>
      <c r="C106" s="14">
        <v>180</v>
      </c>
      <c r="D106" s="14">
        <v>51</v>
      </c>
      <c r="E106" s="15">
        <f t="shared" si="82"/>
        <v>234</v>
      </c>
      <c r="F106" s="16">
        <v>192</v>
      </c>
      <c r="G106" s="16">
        <v>42</v>
      </c>
      <c r="H106" s="17">
        <f t="shared" ref="H106:J106" si="102">+B106+E106</f>
        <v>465</v>
      </c>
      <c r="I106" s="17">
        <f t="shared" si="102"/>
        <v>372</v>
      </c>
      <c r="J106" s="17">
        <f t="shared" si="102"/>
        <v>93</v>
      </c>
    </row>
    <row r="107" spans="1:10" ht="15.75" customHeight="1" x14ac:dyDescent="0.25">
      <c r="A107" s="12" t="s">
        <v>103</v>
      </c>
      <c r="B107" s="81">
        <f t="shared" si="81"/>
        <v>215</v>
      </c>
      <c r="C107" s="14">
        <v>167</v>
      </c>
      <c r="D107" s="14">
        <v>48</v>
      </c>
      <c r="E107" s="15">
        <f t="shared" si="82"/>
        <v>221</v>
      </c>
      <c r="F107" s="16">
        <v>180</v>
      </c>
      <c r="G107" s="16">
        <v>41</v>
      </c>
      <c r="H107" s="17">
        <f t="shared" ref="H107:J107" si="103">+B107+E107</f>
        <v>436</v>
      </c>
      <c r="I107" s="17">
        <f t="shared" si="103"/>
        <v>347</v>
      </c>
      <c r="J107" s="17">
        <f t="shared" si="103"/>
        <v>89</v>
      </c>
    </row>
    <row r="108" spans="1:10" ht="15.75" customHeight="1" x14ac:dyDescent="0.25">
      <c r="A108" s="12" t="s">
        <v>104</v>
      </c>
      <c r="B108" s="81">
        <f t="shared" si="81"/>
        <v>203</v>
      </c>
      <c r="C108" s="14">
        <v>155</v>
      </c>
      <c r="D108" s="14">
        <v>48</v>
      </c>
      <c r="E108" s="15">
        <f t="shared" si="82"/>
        <v>204</v>
      </c>
      <c r="F108" s="16">
        <v>167</v>
      </c>
      <c r="G108" s="16">
        <v>37</v>
      </c>
      <c r="H108" s="17">
        <f t="shared" ref="H108:J108" si="104">+B108+E108</f>
        <v>407</v>
      </c>
      <c r="I108" s="17">
        <f t="shared" si="104"/>
        <v>322</v>
      </c>
      <c r="J108" s="17">
        <f t="shared" si="104"/>
        <v>85</v>
      </c>
    </row>
    <row r="109" spans="1:10" ht="15.75" customHeight="1" x14ac:dyDescent="0.25">
      <c r="A109" s="12" t="s">
        <v>105</v>
      </c>
      <c r="B109" s="81">
        <f t="shared" si="81"/>
        <v>185</v>
      </c>
      <c r="C109" s="14">
        <v>141</v>
      </c>
      <c r="D109" s="14">
        <v>44</v>
      </c>
      <c r="E109" s="15">
        <f t="shared" si="82"/>
        <v>192</v>
      </c>
      <c r="F109" s="16">
        <v>155</v>
      </c>
      <c r="G109" s="16">
        <v>37</v>
      </c>
      <c r="H109" s="17">
        <f t="shared" ref="H109:J109" si="105">+B109+E109</f>
        <v>377</v>
      </c>
      <c r="I109" s="17">
        <f t="shared" si="105"/>
        <v>296</v>
      </c>
      <c r="J109" s="17">
        <f t="shared" si="105"/>
        <v>81</v>
      </c>
    </row>
    <row r="110" spans="1:10" ht="15.75" customHeight="1" x14ac:dyDescent="0.25">
      <c r="A110" s="12" t="s">
        <v>106</v>
      </c>
      <c r="B110" s="81">
        <f t="shared" si="81"/>
        <v>172</v>
      </c>
      <c r="C110" s="14">
        <v>130</v>
      </c>
      <c r="D110" s="14">
        <v>42</v>
      </c>
      <c r="E110" s="15">
        <f t="shared" si="82"/>
        <v>177</v>
      </c>
      <c r="F110" s="16">
        <v>142</v>
      </c>
      <c r="G110" s="16">
        <v>35</v>
      </c>
      <c r="H110" s="17">
        <f t="shared" ref="H110:J110" si="106">+B110+E110</f>
        <v>349</v>
      </c>
      <c r="I110" s="17">
        <f t="shared" si="106"/>
        <v>272</v>
      </c>
      <c r="J110" s="17">
        <f t="shared" si="106"/>
        <v>77</v>
      </c>
    </row>
    <row r="111" spans="1:10" ht="15.75" customHeight="1" x14ac:dyDescent="0.25">
      <c r="A111" s="12" t="s">
        <v>107</v>
      </c>
      <c r="B111" s="81">
        <f t="shared" si="81"/>
        <v>159</v>
      </c>
      <c r="C111" s="14">
        <v>118</v>
      </c>
      <c r="D111" s="14">
        <v>41</v>
      </c>
      <c r="E111" s="15">
        <f t="shared" si="82"/>
        <v>166</v>
      </c>
      <c r="F111" s="16">
        <v>131</v>
      </c>
      <c r="G111" s="16">
        <v>35</v>
      </c>
      <c r="H111" s="17">
        <f t="shared" ref="H111:J111" si="107">+B111+E111</f>
        <v>325</v>
      </c>
      <c r="I111" s="17">
        <f t="shared" si="107"/>
        <v>249</v>
      </c>
      <c r="J111" s="17">
        <f t="shared" si="107"/>
        <v>76</v>
      </c>
    </row>
    <row r="112" spans="1:10" ht="15.75" customHeight="1" x14ac:dyDescent="0.25">
      <c r="A112" s="12" t="s">
        <v>108</v>
      </c>
      <c r="B112" s="81">
        <f t="shared" si="81"/>
        <v>144</v>
      </c>
      <c r="C112" s="14">
        <v>106</v>
      </c>
      <c r="D112" s="14">
        <v>38</v>
      </c>
      <c r="E112" s="15">
        <f t="shared" si="82"/>
        <v>153</v>
      </c>
      <c r="F112" s="16">
        <v>120</v>
      </c>
      <c r="G112" s="16">
        <v>33</v>
      </c>
      <c r="H112" s="17">
        <f t="shared" ref="H112:J112" si="108">+B112+E112</f>
        <v>297</v>
      </c>
      <c r="I112" s="17">
        <f t="shared" si="108"/>
        <v>226</v>
      </c>
      <c r="J112" s="17">
        <f t="shared" si="108"/>
        <v>71</v>
      </c>
    </row>
    <row r="113" spans="1:10" ht="15.75" customHeight="1" x14ac:dyDescent="0.25">
      <c r="A113" s="12" t="s">
        <v>109</v>
      </c>
      <c r="B113" s="81">
        <f t="shared" si="81"/>
        <v>132</v>
      </c>
      <c r="C113" s="14">
        <v>96</v>
      </c>
      <c r="D113" s="14">
        <v>36</v>
      </c>
      <c r="E113" s="15">
        <f t="shared" si="82"/>
        <v>142</v>
      </c>
      <c r="F113" s="16">
        <v>109</v>
      </c>
      <c r="G113" s="16">
        <v>33</v>
      </c>
      <c r="H113" s="17">
        <f t="shared" ref="H113:J113" si="109">+B113+E113</f>
        <v>274</v>
      </c>
      <c r="I113" s="17">
        <f t="shared" si="109"/>
        <v>205</v>
      </c>
      <c r="J113" s="17">
        <f t="shared" si="109"/>
        <v>69</v>
      </c>
    </row>
    <row r="114" spans="1:10" ht="15.75" customHeight="1" x14ac:dyDescent="0.25">
      <c r="A114" s="12" t="s">
        <v>110</v>
      </c>
      <c r="B114" s="81">
        <f t="shared" si="81"/>
        <v>118</v>
      </c>
      <c r="C114" s="14">
        <v>85</v>
      </c>
      <c r="D114" s="14">
        <v>33</v>
      </c>
      <c r="E114" s="15">
        <f t="shared" si="82"/>
        <v>129</v>
      </c>
      <c r="F114" s="16">
        <v>97</v>
      </c>
      <c r="G114" s="16">
        <v>32</v>
      </c>
      <c r="H114" s="17">
        <f t="shared" ref="H114:J114" si="110">+B114+E114</f>
        <v>247</v>
      </c>
      <c r="I114" s="17">
        <f t="shared" si="110"/>
        <v>182</v>
      </c>
      <c r="J114" s="17">
        <f t="shared" si="110"/>
        <v>65</v>
      </c>
    </row>
    <row r="115" spans="1:10" ht="15.75" customHeight="1" x14ac:dyDescent="0.25">
      <c r="A115" s="12" t="s">
        <v>111</v>
      </c>
      <c r="B115" s="81">
        <f t="shared" si="81"/>
        <v>104</v>
      </c>
      <c r="C115" s="14">
        <v>74</v>
      </c>
      <c r="D115" s="14">
        <v>30</v>
      </c>
      <c r="E115" s="15">
        <f t="shared" si="82"/>
        <v>118</v>
      </c>
      <c r="F115" s="16">
        <v>87</v>
      </c>
      <c r="G115" s="16">
        <v>31</v>
      </c>
      <c r="H115" s="17">
        <f t="shared" ref="H115:J115" si="111">+B115+E115</f>
        <v>222</v>
      </c>
      <c r="I115" s="17">
        <f t="shared" si="111"/>
        <v>161</v>
      </c>
      <c r="J115" s="17">
        <f t="shared" si="111"/>
        <v>61</v>
      </c>
    </row>
    <row r="116" spans="1:10" ht="15.75" customHeight="1" x14ac:dyDescent="0.25">
      <c r="A116" s="12" t="s">
        <v>112</v>
      </c>
      <c r="B116" s="81">
        <f t="shared" si="81"/>
        <v>88</v>
      </c>
      <c r="C116" s="14">
        <v>62</v>
      </c>
      <c r="D116" s="14">
        <v>26</v>
      </c>
      <c r="E116" s="15">
        <f t="shared" si="82"/>
        <v>106</v>
      </c>
      <c r="F116" s="16">
        <v>77</v>
      </c>
      <c r="G116" s="16">
        <v>29</v>
      </c>
      <c r="H116" s="17">
        <f t="shared" ref="H116:J116" si="112">+B116+E116</f>
        <v>194</v>
      </c>
      <c r="I116" s="17">
        <f t="shared" si="112"/>
        <v>139</v>
      </c>
      <c r="J116" s="17">
        <f t="shared" si="112"/>
        <v>55</v>
      </c>
    </row>
    <row r="117" spans="1:10" ht="15.75" customHeight="1" x14ac:dyDescent="0.25">
      <c r="A117" s="12" t="s">
        <v>113</v>
      </c>
      <c r="B117" s="81">
        <f t="shared" si="81"/>
        <v>73</v>
      </c>
      <c r="C117" s="14">
        <v>51</v>
      </c>
      <c r="D117" s="14">
        <v>22</v>
      </c>
      <c r="E117" s="15">
        <f t="shared" si="82"/>
        <v>92</v>
      </c>
      <c r="F117" s="16">
        <v>66</v>
      </c>
      <c r="G117" s="16">
        <v>26</v>
      </c>
      <c r="H117" s="17">
        <f t="shared" ref="H117:J117" si="113">+B117+E117</f>
        <v>165</v>
      </c>
      <c r="I117" s="17">
        <f t="shared" si="113"/>
        <v>117</v>
      </c>
      <c r="J117" s="17">
        <f t="shared" si="113"/>
        <v>48</v>
      </c>
    </row>
    <row r="118" spans="1:10" ht="15.75" customHeight="1" x14ac:dyDescent="0.25">
      <c r="A118" s="12" t="s">
        <v>114</v>
      </c>
      <c r="B118" s="81">
        <f t="shared" si="81"/>
        <v>60</v>
      </c>
      <c r="C118" s="14">
        <v>41</v>
      </c>
      <c r="D118" s="14">
        <v>19</v>
      </c>
      <c r="E118" s="15">
        <f t="shared" si="82"/>
        <v>78</v>
      </c>
      <c r="F118" s="16">
        <v>55</v>
      </c>
      <c r="G118" s="16">
        <v>23</v>
      </c>
      <c r="H118" s="17">
        <f t="shared" ref="H118:J118" si="114">+B118+E118</f>
        <v>138</v>
      </c>
      <c r="I118" s="17">
        <f t="shared" si="114"/>
        <v>96</v>
      </c>
      <c r="J118" s="17">
        <f t="shared" si="114"/>
        <v>42</v>
      </c>
    </row>
    <row r="119" spans="1:10" ht="15.75" customHeight="1" x14ac:dyDescent="0.25">
      <c r="A119" s="12" t="s">
        <v>115</v>
      </c>
      <c r="B119" s="81">
        <f t="shared" si="81"/>
        <v>50</v>
      </c>
      <c r="C119" s="14">
        <v>35</v>
      </c>
      <c r="D119" s="14">
        <v>15</v>
      </c>
      <c r="E119" s="15">
        <f t="shared" si="82"/>
        <v>71</v>
      </c>
      <c r="F119" s="16">
        <v>50</v>
      </c>
      <c r="G119" s="16">
        <v>21</v>
      </c>
      <c r="H119" s="17">
        <f t="shared" ref="H119:J119" si="115">+B119+E119</f>
        <v>121</v>
      </c>
      <c r="I119" s="17">
        <f t="shared" si="115"/>
        <v>85</v>
      </c>
      <c r="J119" s="17">
        <f t="shared" si="115"/>
        <v>36</v>
      </c>
    </row>
    <row r="120" spans="1:10" ht="15.75" customHeight="1" x14ac:dyDescent="0.25">
      <c r="A120" s="12" t="s">
        <v>116</v>
      </c>
      <c r="B120" s="81">
        <f t="shared" si="81"/>
        <v>46</v>
      </c>
      <c r="C120" s="14">
        <v>32</v>
      </c>
      <c r="D120" s="14">
        <v>14</v>
      </c>
      <c r="E120" s="15">
        <f t="shared" si="82"/>
        <v>64</v>
      </c>
      <c r="F120" s="16">
        <v>45</v>
      </c>
      <c r="G120" s="16">
        <v>19</v>
      </c>
      <c r="H120" s="17">
        <f t="shared" ref="H120:J120" si="116">+B120+E120</f>
        <v>110</v>
      </c>
      <c r="I120" s="17">
        <f t="shared" si="116"/>
        <v>77</v>
      </c>
      <c r="J120" s="17">
        <f t="shared" si="116"/>
        <v>33</v>
      </c>
    </row>
    <row r="121" spans="1:10" ht="15.75" customHeight="1" x14ac:dyDescent="0.25">
      <c r="A121" s="12" t="s">
        <v>117</v>
      </c>
      <c r="B121" s="81">
        <f t="shared" si="81"/>
        <v>41</v>
      </c>
      <c r="C121" s="14">
        <v>28</v>
      </c>
      <c r="D121" s="14">
        <v>13</v>
      </c>
      <c r="E121" s="15">
        <f t="shared" si="82"/>
        <v>63</v>
      </c>
      <c r="F121" s="16">
        <v>44</v>
      </c>
      <c r="G121" s="16">
        <v>19</v>
      </c>
      <c r="H121" s="17">
        <f t="shared" ref="H121:J121" si="117">+B121+E121</f>
        <v>104</v>
      </c>
      <c r="I121" s="17">
        <f t="shared" si="117"/>
        <v>72</v>
      </c>
      <c r="J121" s="17">
        <f t="shared" si="117"/>
        <v>32</v>
      </c>
    </row>
    <row r="122" spans="1:10" ht="15.75" customHeight="1" x14ac:dyDescent="0.25">
      <c r="A122" s="12" t="s">
        <v>118</v>
      </c>
      <c r="B122" s="81">
        <f t="shared" si="81"/>
        <v>21</v>
      </c>
      <c r="C122" s="14">
        <v>14</v>
      </c>
      <c r="D122" s="14">
        <v>7</v>
      </c>
      <c r="E122" s="15">
        <f t="shared" si="82"/>
        <v>28</v>
      </c>
      <c r="F122" s="16">
        <v>19</v>
      </c>
      <c r="G122" s="16">
        <v>9</v>
      </c>
      <c r="H122" s="17">
        <f t="shared" ref="H122:J122" si="118">+B122+E122</f>
        <v>49</v>
      </c>
      <c r="I122" s="17">
        <f t="shared" si="118"/>
        <v>33</v>
      </c>
      <c r="J122" s="17">
        <f t="shared" si="118"/>
        <v>16</v>
      </c>
    </row>
    <row r="123" spans="1:10" ht="15.75" customHeight="1" x14ac:dyDescent="0.25">
      <c r="A123" s="12" t="s">
        <v>119</v>
      </c>
      <c r="B123" s="81">
        <f t="shared" si="81"/>
        <v>16</v>
      </c>
      <c r="C123" s="14">
        <v>11</v>
      </c>
      <c r="D123" s="14">
        <v>5</v>
      </c>
      <c r="E123" s="15">
        <f t="shared" si="82"/>
        <v>23</v>
      </c>
      <c r="F123" s="16">
        <v>16</v>
      </c>
      <c r="G123" s="16">
        <v>7</v>
      </c>
      <c r="H123" s="17">
        <f t="shared" ref="H123:J123" si="119">+B123+E123</f>
        <v>39</v>
      </c>
      <c r="I123" s="17">
        <f t="shared" si="119"/>
        <v>27</v>
      </c>
      <c r="J123" s="17">
        <f t="shared" si="119"/>
        <v>12</v>
      </c>
    </row>
    <row r="124" spans="1:10" ht="15.75" customHeight="1" x14ac:dyDescent="0.25">
      <c r="A124" s="12" t="s">
        <v>120</v>
      </c>
      <c r="B124" s="81">
        <f t="shared" si="81"/>
        <v>14</v>
      </c>
      <c r="C124" s="14">
        <v>10</v>
      </c>
      <c r="D124" s="14">
        <v>4</v>
      </c>
      <c r="E124" s="15">
        <f t="shared" si="82"/>
        <v>16</v>
      </c>
      <c r="F124" s="16">
        <v>12</v>
      </c>
      <c r="G124" s="16">
        <v>4</v>
      </c>
      <c r="H124" s="17">
        <f t="shared" ref="H124:J124" si="120">+B124+E124</f>
        <v>30</v>
      </c>
      <c r="I124" s="17">
        <f t="shared" si="120"/>
        <v>22</v>
      </c>
      <c r="J124" s="17">
        <f t="shared" si="120"/>
        <v>8</v>
      </c>
    </row>
    <row r="125" spans="1:10" ht="15.75" customHeight="1" x14ac:dyDescent="0.25">
      <c r="A125" s="12" t="s">
        <v>121</v>
      </c>
      <c r="B125" s="81">
        <f t="shared" si="81"/>
        <v>12</v>
      </c>
      <c r="C125" s="14">
        <v>10</v>
      </c>
      <c r="D125" s="14">
        <v>2</v>
      </c>
      <c r="E125" s="15">
        <f t="shared" si="82"/>
        <v>15</v>
      </c>
      <c r="F125" s="16">
        <v>11</v>
      </c>
      <c r="G125" s="16">
        <v>4</v>
      </c>
      <c r="H125" s="17">
        <f t="shared" ref="H125:J125" si="121">+B125+E125</f>
        <v>27</v>
      </c>
      <c r="I125" s="17">
        <f t="shared" si="121"/>
        <v>21</v>
      </c>
      <c r="J125" s="17">
        <f t="shared" si="121"/>
        <v>6</v>
      </c>
    </row>
    <row r="126" spans="1:10" ht="15.75" customHeight="1" x14ac:dyDescent="0.25">
      <c r="A126" s="12" t="s">
        <v>122</v>
      </c>
      <c r="B126" s="81">
        <f t="shared" si="81"/>
        <v>7</v>
      </c>
      <c r="C126" s="14">
        <v>5</v>
      </c>
      <c r="D126" s="14">
        <v>2</v>
      </c>
      <c r="E126" s="15">
        <f t="shared" si="82"/>
        <v>11</v>
      </c>
      <c r="F126" s="16">
        <v>8</v>
      </c>
      <c r="G126" s="16">
        <v>3</v>
      </c>
      <c r="H126" s="17">
        <f t="shared" ref="H126:J126" si="122">+B126+E126</f>
        <v>18</v>
      </c>
      <c r="I126" s="17">
        <f t="shared" si="122"/>
        <v>13</v>
      </c>
      <c r="J126" s="17">
        <f t="shared" si="122"/>
        <v>5</v>
      </c>
    </row>
    <row r="127" spans="1:10" ht="30.75" customHeight="1" x14ac:dyDescent="0.25">
      <c r="A127" s="8" t="s">
        <v>123</v>
      </c>
      <c r="B127" s="81">
        <f t="shared" si="81"/>
        <v>30</v>
      </c>
      <c r="C127" s="14">
        <v>28</v>
      </c>
      <c r="D127" s="14">
        <v>2</v>
      </c>
      <c r="E127" s="15">
        <f t="shared" si="82"/>
        <v>38</v>
      </c>
      <c r="F127" s="16">
        <v>33</v>
      </c>
      <c r="G127" s="16">
        <v>5</v>
      </c>
      <c r="H127" s="17">
        <f t="shared" ref="H127:J127" si="123">+B127+E127</f>
        <v>68</v>
      </c>
      <c r="I127" s="17">
        <f t="shared" si="123"/>
        <v>61</v>
      </c>
      <c r="J127" s="17">
        <f t="shared" si="123"/>
        <v>7</v>
      </c>
    </row>
    <row r="128" spans="1:10" ht="15.75" customHeight="1" x14ac:dyDescent="0.25">
      <c r="A128" s="8" t="s">
        <v>124</v>
      </c>
      <c r="B128" s="20">
        <f t="shared" ref="B128:G128" si="124">SUM(B87:B127)</f>
        <v>9257</v>
      </c>
      <c r="C128" s="20">
        <f t="shared" si="124"/>
        <v>7195</v>
      </c>
      <c r="D128" s="20">
        <f t="shared" si="124"/>
        <v>2062</v>
      </c>
      <c r="E128" s="21">
        <f t="shared" si="124"/>
        <v>10619</v>
      </c>
      <c r="F128" s="21">
        <f t="shared" si="124"/>
        <v>8805</v>
      </c>
      <c r="G128" s="21">
        <f t="shared" si="124"/>
        <v>1814</v>
      </c>
      <c r="H128" s="22">
        <f t="shared" ref="H128:J128" si="125">+B128+E128</f>
        <v>19876</v>
      </c>
      <c r="I128" s="22">
        <f t="shared" si="125"/>
        <v>16000</v>
      </c>
      <c r="J128" s="22">
        <f t="shared" si="125"/>
        <v>3876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146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55380</v>
      </c>
      <c r="C3" s="5">
        <f t="shared" si="0"/>
        <v>44479</v>
      </c>
      <c r="D3" s="5">
        <f t="shared" si="0"/>
        <v>10901</v>
      </c>
      <c r="E3" s="6">
        <f t="shared" si="0"/>
        <v>59029</v>
      </c>
      <c r="F3" s="6">
        <f t="shared" si="0"/>
        <v>48982</v>
      </c>
      <c r="G3" s="6">
        <f t="shared" si="0"/>
        <v>10047</v>
      </c>
      <c r="H3" s="7">
        <f t="shared" si="0"/>
        <v>114409</v>
      </c>
      <c r="I3" s="7">
        <f t="shared" si="0"/>
        <v>93461</v>
      </c>
      <c r="J3" s="7">
        <f t="shared" si="0"/>
        <v>20948</v>
      </c>
    </row>
    <row r="5" spans="1:26" ht="20.25" customHeight="1" x14ac:dyDescent="0.25">
      <c r="A5" s="117" t="s">
        <v>147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SUM(C7:D7)</f>
        <v>703</v>
      </c>
      <c r="C7" s="14">
        <v>538</v>
      </c>
      <c r="D7" s="14">
        <v>165</v>
      </c>
      <c r="E7" s="15">
        <f t="shared" ref="E7:E12" si="2">SUM(F7:G7)</f>
        <v>678</v>
      </c>
      <c r="F7" s="16">
        <v>522</v>
      </c>
      <c r="G7" s="16">
        <v>156</v>
      </c>
      <c r="H7" s="17">
        <f t="shared" ref="H7:J7" si="3">+B7+E7</f>
        <v>1381</v>
      </c>
      <c r="I7" s="18">
        <f t="shared" si="3"/>
        <v>1060</v>
      </c>
      <c r="J7" s="18">
        <f t="shared" si="3"/>
        <v>321</v>
      </c>
    </row>
    <row r="8" spans="1:26" ht="21" customHeight="1" x14ac:dyDescent="0.3">
      <c r="A8" s="12" t="s">
        <v>15</v>
      </c>
      <c r="B8" s="13">
        <f t="shared" si="1"/>
        <v>706</v>
      </c>
      <c r="C8" s="14">
        <v>542</v>
      </c>
      <c r="D8" s="14">
        <v>164</v>
      </c>
      <c r="E8" s="15">
        <f t="shared" si="2"/>
        <v>683</v>
      </c>
      <c r="F8" s="16">
        <v>527</v>
      </c>
      <c r="G8" s="16">
        <v>156</v>
      </c>
      <c r="H8" s="17">
        <f t="shared" ref="H8:J8" si="4">+B8+E8</f>
        <v>1389</v>
      </c>
      <c r="I8" s="18">
        <f t="shared" si="4"/>
        <v>1069</v>
      </c>
      <c r="J8" s="18">
        <f t="shared" si="4"/>
        <v>320</v>
      </c>
    </row>
    <row r="9" spans="1:26" ht="21" customHeight="1" x14ac:dyDescent="0.3">
      <c r="A9" s="12" t="s">
        <v>16</v>
      </c>
      <c r="B9" s="13">
        <f t="shared" si="1"/>
        <v>714</v>
      </c>
      <c r="C9" s="14">
        <v>552</v>
      </c>
      <c r="D9" s="14">
        <v>162</v>
      </c>
      <c r="E9" s="15">
        <f t="shared" si="2"/>
        <v>688</v>
      </c>
      <c r="F9" s="16">
        <v>534</v>
      </c>
      <c r="G9" s="16">
        <v>154</v>
      </c>
      <c r="H9" s="17">
        <f t="shared" ref="H9:J9" si="5">+B9+E9</f>
        <v>1402</v>
      </c>
      <c r="I9" s="18">
        <f t="shared" si="5"/>
        <v>1086</v>
      </c>
      <c r="J9" s="18">
        <f t="shared" si="5"/>
        <v>316</v>
      </c>
    </row>
    <row r="10" spans="1:26" ht="21" customHeight="1" x14ac:dyDescent="0.3">
      <c r="A10" s="12" t="s">
        <v>17</v>
      </c>
      <c r="B10" s="13">
        <f t="shared" si="1"/>
        <v>723</v>
      </c>
      <c r="C10" s="14">
        <v>562</v>
      </c>
      <c r="D10" s="14">
        <v>161</v>
      </c>
      <c r="E10" s="15">
        <f t="shared" si="2"/>
        <v>695</v>
      </c>
      <c r="F10" s="16">
        <v>543</v>
      </c>
      <c r="G10" s="16">
        <v>152</v>
      </c>
      <c r="H10" s="17">
        <f t="shared" ref="H10:J10" si="6">+B10+E10</f>
        <v>1418</v>
      </c>
      <c r="I10" s="18">
        <f t="shared" si="6"/>
        <v>1105</v>
      </c>
      <c r="J10" s="18">
        <f t="shared" si="6"/>
        <v>313</v>
      </c>
    </row>
    <row r="11" spans="1:26" ht="21" customHeight="1" x14ac:dyDescent="0.3">
      <c r="A11" s="12" t="s">
        <v>18</v>
      </c>
      <c r="B11" s="13">
        <f t="shared" si="1"/>
        <v>738</v>
      </c>
      <c r="C11" s="14">
        <v>577</v>
      </c>
      <c r="D11" s="14">
        <v>161</v>
      </c>
      <c r="E11" s="15">
        <f t="shared" si="2"/>
        <v>707</v>
      </c>
      <c r="F11" s="16">
        <v>556</v>
      </c>
      <c r="G11" s="16">
        <v>151</v>
      </c>
      <c r="H11" s="17">
        <f t="shared" ref="H11:J11" si="7">+B11+E11</f>
        <v>1445</v>
      </c>
      <c r="I11" s="18">
        <f t="shared" si="7"/>
        <v>1133</v>
      </c>
      <c r="J11" s="18">
        <f t="shared" si="7"/>
        <v>312</v>
      </c>
    </row>
    <row r="12" spans="1:26" ht="21" customHeight="1" x14ac:dyDescent="0.3">
      <c r="A12" s="12" t="s">
        <v>19</v>
      </c>
      <c r="B12" s="13">
        <f t="shared" si="1"/>
        <v>756</v>
      </c>
      <c r="C12" s="14">
        <v>596</v>
      </c>
      <c r="D12" s="14">
        <v>160</v>
      </c>
      <c r="E12" s="15">
        <f t="shared" si="2"/>
        <v>724</v>
      </c>
      <c r="F12" s="16">
        <v>573</v>
      </c>
      <c r="G12" s="16">
        <v>151</v>
      </c>
      <c r="H12" s="17">
        <f t="shared" ref="H12:J12" si="8">+B12+E12</f>
        <v>1480</v>
      </c>
      <c r="I12" s="18">
        <f t="shared" si="8"/>
        <v>1169</v>
      </c>
      <c r="J12" s="18">
        <f t="shared" si="8"/>
        <v>311</v>
      </c>
    </row>
    <row r="13" spans="1:26" ht="30" customHeight="1" x14ac:dyDescent="0.25">
      <c r="A13" s="8" t="s">
        <v>20</v>
      </c>
      <c r="B13" s="19">
        <f t="shared" ref="B13:G13" si="9">SUM(B7:B12)</f>
        <v>4340</v>
      </c>
      <c r="C13" s="20">
        <f t="shared" si="9"/>
        <v>3367</v>
      </c>
      <c r="D13" s="20">
        <f t="shared" si="9"/>
        <v>973</v>
      </c>
      <c r="E13" s="21">
        <f t="shared" si="9"/>
        <v>4175</v>
      </c>
      <c r="F13" s="21">
        <f t="shared" si="9"/>
        <v>3255</v>
      </c>
      <c r="G13" s="21">
        <f t="shared" si="9"/>
        <v>920</v>
      </c>
      <c r="H13" s="22">
        <f t="shared" ref="H13:J13" si="10">+B13+E13</f>
        <v>8515</v>
      </c>
      <c r="I13" s="22">
        <f t="shared" si="10"/>
        <v>6622</v>
      </c>
      <c r="J13" s="22">
        <f t="shared" si="10"/>
        <v>1893</v>
      </c>
    </row>
    <row r="15" spans="1:26" ht="14.4" x14ac:dyDescent="0.25">
      <c r="A15" s="119" t="s">
        <v>148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SUM(C17:D17)</f>
        <v>781</v>
      </c>
      <c r="C17" s="28">
        <v>620</v>
      </c>
      <c r="D17" s="28">
        <v>161</v>
      </c>
      <c r="E17" s="82">
        <f t="shared" ref="E17:E22" si="12">SUM(F17:G17)</f>
        <v>742</v>
      </c>
      <c r="F17" s="30">
        <v>593</v>
      </c>
      <c r="G17" s="30">
        <v>149</v>
      </c>
      <c r="H17" s="31">
        <f t="shared" ref="H17:J17" si="13">+B17+E17</f>
        <v>1523</v>
      </c>
      <c r="I17" s="32">
        <f t="shared" si="13"/>
        <v>1213</v>
      </c>
      <c r="J17" s="32">
        <f t="shared" si="13"/>
        <v>310</v>
      </c>
    </row>
    <row r="18" spans="1:10" ht="14.4" x14ac:dyDescent="0.3">
      <c r="A18" s="26" t="s">
        <v>23</v>
      </c>
      <c r="B18" s="27">
        <f t="shared" si="11"/>
        <v>810</v>
      </c>
      <c r="C18" s="28">
        <v>648</v>
      </c>
      <c r="D18" s="28">
        <v>162</v>
      </c>
      <c r="E18" s="82">
        <f t="shared" si="12"/>
        <v>767</v>
      </c>
      <c r="F18" s="30">
        <v>616</v>
      </c>
      <c r="G18" s="30">
        <v>151</v>
      </c>
      <c r="H18" s="31">
        <f t="shared" ref="H18:J18" si="14">+B18+E18</f>
        <v>1577</v>
      </c>
      <c r="I18" s="32">
        <f t="shared" si="14"/>
        <v>1264</v>
      </c>
      <c r="J18" s="32">
        <f t="shared" si="14"/>
        <v>313</v>
      </c>
    </row>
    <row r="19" spans="1:10" ht="14.4" x14ac:dyDescent="0.3">
      <c r="A19" s="26" t="s">
        <v>24</v>
      </c>
      <c r="B19" s="27">
        <f t="shared" si="11"/>
        <v>844</v>
      </c>
      <c r="C19" s="28">
        <v>679</v>
      </c>
      <c r="D19" s="28">
        <v>165</v>
      </c>
      <c r="E19" s="82">
        <f t="shared" si="12"/>
        <v>795</v>
      </c>
      <c r="F19" s="30">
        <v>643</v>
      </c>
      <c r="G19" s="30">
        <v>152</v>
      </c>
      <c r="H19" s="31">
        <f t="shared" ref="H19:J19" si="15">+B19+E19</f>
        <v>1639</v>
      </c>
      <c r="I19" s="32">
        <f t="shared" si="15"/>
        <v>1322</v>
      </c>
      <c r="J19" s="32">
        <f t="shared" si="15"/>
        <v>317</v>
      </c>
    </row>
    <row r="20" spans="1:10" ht="14.4" x14ac:dyDescent="0.3">
      <c r="A20" s="26" t="s">
        <v>25</v>
      </c>
      <c r="B20" s="27">
        <f t="shared" si="11"/>
        <v>879</v>
      </c>
      <c r="C20" s="28">
        <v>711</v>
      </c>
      <c r="D20" s="28">
        <v>168</v>
      </c>
      <c r="E20" s="82">
        <f t="shared" si="12"/>
        <v>824</v>
      </c>
      <c r="F20" s="30">
        <v>671</v>
      </c>
      <c r="G20" s="30">
        <v>153</v>
      </c>
      <c r="H20" s="31">
        <f t="shared" ref="H20:J20" si="16">+B20+E20</f>
        <v>1703</v>
      </c>
      <c r="I20" s="32">
        <f t="shared" si="16"/>
        <v>1382</v>
      </c>
      <c r="J20" s="32">
        <f t="shared" si="16"/>
        <v>321</v>
      </c>
    </row>
    <row r="21" spans="1:10" ht="15.75" customHeight="1" x14ac:dyDescent="0.3">
      <c r="A21" s="26" t="s">
        <v>26</v>
      </c>
      <c r="B21" s="27">
        <f t="shared" si="11"/>
        <v>917</v>
      </c>
      <c r="C21" s="28">
        <v>745</v>
      </c>
      <c r="D21" s="28">
        <v>172</v>
      </c>
      <c r="E21" s="82">
        <f t="shared" si="12"/>
        <v>855</v>
      </c>
      <c r="F21" s="30">
        <v>700</v>
      </c>
      <c r="G21" s="30">
        <v>155</v>
      </c>
      <c r="H21" s="31">
        <f t="shared" ref="H21:J21" si="17">+B21+E21</f>
        <v>1772</v>
      </c>
      <c r="I21" s="32">
        <f t="shared" si="17"/>
        <v>1445</v>
      </c>
      <c r="J21" s="32">
        <f t="shared" si="17"/>
        <v>327</v>
      </c>
    </row>
    <row r="22" spans="1:10" ht="15.75" customHeight="1" x14ac:dyDescent="0.3">
      <c r="A22" s="26" t="s">
        <v>27</v>
      </c>
      <c r="B22" s="27">
        <f t="shared" si="11"/>
        <v>955</v>
      </c>
      <c r="C22" s="28">
        <v>781</v>
      </c>
      <c r="D22" s="28">
        <v>174</v>
      </c>
      <c r="E22" s="82">
        <f t="shared" si="12"/>
        <v>886</v>
      </c>
      <c r="F22" s="30">
        <v>730</v>
      </c>
      <c r="G22" s="30">
        <v>156</v>
      </c>
      <c r="H22" s="31">
        <f t="shared" ref="H22:J22" si="18">+B22+E22</f>
        <v>1841</v>
      </c>
      <c r="I22" s="32">
        <f t="shared" si="18"/>
        <v>1511</v>
      </c>
      <c r="J22" s="32">
        <f t="shared" si="18"/>
        <v>330</v>
      </c>
    </row>
    <row r="23" spans="1:10" ht="15.75" customHeight="1" x14ac:dyDescent="0.25">
      <c r="A23" s="23" t="s">
        <v>28</v>
      </c>
      <c r="B23" s="33">
        <f t="shared" ref="B23:G23" si="19">SUM(B17:B22)</f>
        <v>5186</v>
      </c>
      <c r="C23" s="34">
        <f t="shared" si="19"/>
        <v>4184</v>
      </c>
      <c r="D23" s="34">
        <f t="shared" si="19"/>
        <v>1002</v>
      </c>
      <c r="E23" s="35">
        <f t="shared" si="19"/>
        <v>4869</v>
      </c>
      <c r="F23" s="35">
        <f t="shared" si="19"/>
        <v>3953</v>
      </c>
      <c r="G23" s="35">
        <f t="shared" si="19"/>
        <v>916</v>
      </c>
      <c r="H23" s="36">
        <f t="shared" ref="H23:J23" si="20">+B23+E23</f>
        <v>10055</v>
      </c>
      <c r="I23" s="36">
        <f t="shared" si="20"/>
        <v>8137</v>
      </c>
      <c r="J23" s="36">
        <f t="shared" si="20"/>
        <v>1918</v>
      </c>
    </row>
    <row r="24" spans="1:10" ht="15.75" customHeight="1" x14ac:dyDescent="0.25"/>
    <row r="25" spans="1:10" ht="15.75" customHeight="1" x14ac:dyDescent="0.25">
      <c r="A25" s="120" t="s">
        <v>149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83">
        <f t="shared" ref="B27:B32" si="21">SUM(C27:D27)</f>
        <v>994</v>
      </c>
      <c r="C27" s="42">
        <v>814</v>
      </c>
      <c r="D27" s="42">
        <v>180</v>
      </c>
      <c r="E27" s="84">
        <f t="shared" ref="E27:E32" si="22">SUM(F27:G27)</f>
        <v>917</v>
      </c>
      <c r="F27" s="44">
        <v>758</v>
      </c>
      <c r="G27" s="44">
        <v>159</v>
      </c>
      <c r="H27" s="45">
        <f t="shared" ref="H27:J27" si="23">+B27+E27</f>
        <v>1911</v>
      </c>
      <c r="I27" s="46">
        <f t="shared" si="23"/>
        <v>1572</v>
      </c>
      <c r="J27" s="46">
        <f t="shared" si="23"/>
        <v>339</v>
      </c>
    </row>
    <row r="28" spans="1:10" ht="15.75" customHeight="1" x14ac:dyDescent="0.3">
      <c r="A28" s="40" t="s">
        <v>31</v>
      </c>
      <c r="B28" s="83">
        <f t="shared" si="21"/>
        <v>1027</v>
      </c>
      <c r="C28" s="42">
        <v>843</v>
      </c>
      <c r="D28" s="42">
        <v>184</v>
      </c>
      <c r="E28" s="84">
        <f t="shared" si="22"/>
        <v>946</v>
      </c>
      <c r="F28" s="44">
        <v>785</v>
      </c>
      <c r="G28" s="44">
        <v>161</v>
      </c>
      <c r="H28" s="45">
        <f t="shared" ref="H28:J28" si="24">+B28+E28</f>
        <v>1973</v>
      </c>
      <c r="I28" s="46">
        <f t="shared" si="24"/>
        <v>1628</v>
      </c>
      <c r="J28" s="46">
        <f t="shared" si="24"/>
        <v>345</v>
      </c>
    </row>
    <row r="29" spans="1:10" ht="15.75" customHeight="1" x14ac:dyDescent="0.3">
      <c r="A29" s="40" t="s">
        <v>32</v>
      </c>
      <c r="B29" s="83">
        <f t="shared" si="21"/>
        <v>1054</v>
      </c>
      <c r="C29" s="42">
        <v>866</v>
      </c>
      <c r="D29" s="42">
        <v>188</v>
      </c>
      <c r="E29" s="84">
        <f t="shared" si="22"/>
        <v>970</v>
      </c>
      <c r="F29" s="44">
        <v>806</v>
      </c>
      <c r="G29" s="44">
        <v>164</v>
      </c>
      <c r="H29" s="45">
        <f t="shared" ref="H29:J29" si="25">+B29+E29</f>
        <v>2024</v>
      </c>
      <c r="I29" s="46">
        <f t="shared" si="25"/>
        <v>1672</v>
      </c>
      <c r="J29" s="46">
        <f t="shared" si="25"/>
        <v>352</v>
      </c>
    </row>
    <row r="30" spans="1:10" ht="15.75" customHeight="1" x14ac:dyDescent="0.3">
      <c r="A30" s="40" t="s">
        <v>33</v>
      </c>
      <c r="B30" s="83">
        <f t="shared" si="21"/>
        <v>1067</v>
      </c>
      <c r="C30" s="42">
        <v>876</v>
      </c>
      <c r="D30" s="42">
        <v>191</v>
      </c>
      <c r="E30" s="84">
        <f t="shared" si="22"/>
        <v>984</v>
      </c>
      <c r="F30" s="44">
        <v>819</v>
      </c>
      <c r="G30" s="44">
        <v>165</v>
      </c>
      <c r="H30" s="45">
        <f t="shared" ref="H30:J30" si="26">+B30+E30</f>
        <v>2051</v>
      </c>
      <c r="I30" s="46">
        <f t="shared" si="26"/>
        <v>1695</v>
      </c>
      <c r="J30" s="46">
        <f t="shared" si="26"/>
        <v>356</v>
      </c>
    </row>
    <row r="31" spans="1:10" ht="15.75" customHeight="1" x14ac:dyDescent="0.3">
      <c r="A31" s="40" t="s">
        <v>34</v>
      </c>
      <c r="B31" s="83">
        <f t="shared" si="21"/>
        <v>1077</v>
      </c>
      <c r="C31" s="42">
        <v>884</v>
      </c>
      <c r="D31" s="42">
        <v>193</v>
      </c>
      <c r="E31" s="84">
        <f t="shared" si="22"/>
        <v>994</v>
      </c>
      <c r="F31" s="44">
        <v>828</v>
      </c>
      <c r="G31" s="44">
        <v>166</v>
      </c>
      <c r="H31" s="45">
        <f t="shared" ref="H31:J31" si="27">+B31+E31</f>
        <v>2071</v>
      </c>
      <c r="I31" s="46">
        <f t="shared" si="27"/>
        <v>1712</v>
      </c>
      <c r="J31" s="46">
        <f t="shared" si="27"/>
        <v>359</v>
      </c>
    </row>
    <row r="32" spans="1:10" ht="15.75" customHeight="1" x14ac:dyDescent="0.3">
      <c r="A32" s="40" t="s">
        <v>35</v>
      </c>
      <c r="B32" s="83">
        <f t="shared" si="21"/>
        <v>1070</v>
      </c>
      <c r="C32" s="42">
        <v>880</v>
      </c>
      <c r="D32" s="42">
        <v>190</v>
      </c>
      <c r="E32" s="84">
        <f t="shared" si="22"/>
        <v>994</v>
      </c>
      <c r="F32" s="44">
        <v>830</v>
      </c>
      <c r="G32" s="44">
        <v>164</v>
      </c>
      <c r="H32" s="45">
        <f t="shared" ref="H32:J32" si="28">+B32+E32</f>
        <v>2064</v>
      </c>
      <c r="I32" s="46">
        <f t="shared" si="28"/>
        <v>1710</v>
      </c>
      <c r="J32" s="46">
        <f t="shared" si="28"/>
        <v>354</v>
      </c>
    </row>
    <row r="33" spans="1:10" ht="15.75" customHeight="1" x14ac:dyDescent="0.25">
      <c r="A33" s="37" t="s">
        <v>28</v>
      </c>
      <c r="B33" s="47">
        <f t="shared" ref="B33:G33" si="29">SUM(B27:B32)</f>
        <v>6289</v>
      </c>
      <c r="C33" s="48">
        <f t="shared" si="29"/>
        <v>5163</v>
      </c>
      <c r="D33" s="48">
        <f t="shared" si="29"/>
        <v>1126</v>
      </c>
      <c r="E33" s="49">
        <f t="shared" si="29"/>
        <v>5805</v>
      </c>
      <c r="F33" s="49">
        <f t="shared" si="29"/>
        <v>4826</v>
      </c>
      <c r="G33" s="49">
        <f t="shared" si="29"/>
        <v>979</v>
      </c>
      <c r="H33" s="50">
        <f t="shared" ref="H33:J33" si="30">+B33+E33</f>
        <v>12094</v>
      </c>
      <c r="I33" s="50">
        <f t="shared" si="30"/>
        <v>9989</v>
      </c>
      <c r="J33" s="50">
        <f t="shared" si="30"/>
        <v>2105</v>
      </c>
    </row>
    <row r="34" spans="1:10" ht="15.75" customHeight="1" x14ac:dyDescent="0.25"/>
    <row r="35" spans="1:10" ht="15.75" customHeight="1" x14ac:dyDescent="0.25">
      <c r="A35" s="121" t="s">
        <v>150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85">
        <f t="shared" ref="B37:B47" si="31">SUM(C37:D37)</f>
        <v>1047</v>
      </c>
      <c r="C37" s="56">
        <v>868</v>
      </c>
      <c r="D37" s="56">
        <v>179</v>
      </c>
      <c r="E37" s="57">
        <f t="shared" ref="E37:E47" si="32">SUM(F37:G37)</f>
        <v>986</v>
      </c>
      <c r="F37" s="58">
        <v>826</v>
      </c>
      <c r="G37" s="58">
        <v>160</v>
      </c>
      <c r="H37" s="59">
        <f t="shared" ref="H37:J37" si="33">+B37+E37</f>
        <v>2033</v>
      </c>
      <c r="I37" s="60">
        <f t="shared" si="33"/>
        <v>1694</v>
      </c>
      <c r="J37" s="60">
        <f t="shared" si="33"/>
        <v>339</v>
      </c>
    </row>
    <row r="38" spans="1:10" ht="15.75" customHeight="1" x14ac:dyDescent="0.3">
      <c r="A38" s="54" t="s">
        <v>38</v>
      </c>
      <c r="B38" s="85">
        <f t="shared" si="31"/>
        <v>1025</v>
      </c>
      <c r="C38" s="56">
        <v>853</v>
      </c>
      <c r="D38" s="56">
        <v>172</v>
      </c>
      <c r="E38" s="57">
        <f t="shared" si="32"/>
        <v>976</v>
      </c>
      <c r="F38" s="58">
        <v>819</v>
      </c>
      <c r="G38" s="58">
        <v>157</v>
      </c>
      <c r="H38" s="59">
        <f t="shared" ref="H38:J38" si="34">+B38+E38</f>
        <v>2001</v>
      </c>
      <c r="I38" s="60">
        <f t="shared" si="34"/>
        <v>1672</v>
      </c>
      <c r="J38" s="60">
        <f t="shared" si="34"/>
        <v>329</v>
      </c>
    </row>
    <row r="39" spans="1:10" ht="15.75" customHeight="1" x14ac:dyDescent="0.3">
      <c r="A39" s="54" t="s">
        <v>39</v>
      </c>
      <c r="B39" s="85">
        <f t="shared" si="31"/>
        <v>999</v>
      </c>
      <c r="C39" s="56">
        <v>830</v>
      </c>
      <c r="D39" s="56">
        <v>169</v>
      </c>
      <c r="E39" s="57">
        <f t="shared" si="32"/>
        <v>960</v>
      </c>
      <c r="F39" s="58">
        <v>806</v>
      </c>
      <c r="G39" s="58">
        <v>154</v>
      </c>
      <c r="H39" s="59">
        <f t="shared" ref="H39:J39" si="35">+B39+E39</f>
        <v>1959</v>
      </c>
      <c r="I39" s="60">
        <f t="shared" si="35"/>
        <v>1636</v>
      </c>
      <c r="J39" s="60">
        <f t="shared" si="35"/>
        <v>323</v>
      </c>
    </row>
    <row r="40" spans="1:10" ht="15.75" customHeight="1" x14ac:dyDescent="0.3">
      <c r="A40" s="54" t="s">
        <v>40</v>
      </c>
      <c r="B40" s="85">
        <f t="shared" si="31"/>
        <v>961</v>
      </c>
      <c r="C40" s="56">
        <v>798</v>
      </c>
      <c r="D40" s="56">
        <v>163</v>
      </c>
      <c r="E40" s="57">
        <f t="shared" si="32"/>
        <v>932</v>
      </c>
      <c r="F40" s="58">
        <v>785</v>
      </c>
      <c r="G40" s="58">
        <v>147</v>
      </c>
      <c r="H40" s="59">
        <f t="shared" ref="H40:J40" si="36">+B40+E40</f>
        <v>1893</v>
      </c>
      <c r="I40" s="60">
        <f t="shared" si="36"/>
        <v>1583</v>
      </c>
      <c r="J40" s="60">
        <f t="shared" si="36"/>
        <v>310</v>
      </c>
    </row>
    <row r="41" spans="1:10" ht="15.75" customHeight="1" x14ac:dyDescent="0.3">
      <c r="A41" s="54" t="s">
        <v>41</v>
      </c>
      <c r="B41" s="85">
        <f t="shared" si="31"/>
        <v>917</v>
      </c>
      <c r="C41" s="56">
        <v>759</v>
      </c>
      <c r="D41" s="56">
        <v>158</v>
      </c>
      <c r="E41" s="57">
        <f t="shared" si="32"/>
        <v>898</v>
      </c>
      <c r="F41" s="58">
        <v>757</v>
      </c>
      <c r="G41" s="58">
        <v>141</v>
      </c>
      <c r="H41" s="59">
        <f t="shared" ref="H41:J41" si="37">+B41+E41</f>
        <v>1815</v>
      </c>
      <c r="I41" s="60">
        <f t="shared" si="37"/>
        <v>1516</v>
      </c>
      <c r="J41" s="60">
        <f t="shared" si="37"/>
        <v>299</v>
      </c>
    </row>
    <row r="42" spans="1:10" ht="15.75" customHeight="1" x14ac:dyDescent="0.3">
      <c r="A42" s="54" t="s">
        <v>42</v>
      </c>
      <c r="B42" s="85">
        <f t="shared" si="31"/>
        <v>875</v>
      </c>
      <c r="C42" s="56">
        <v>722</v>
      </c>
      <c r="D42" s="56">
        <v>153</v>
      </c>
      <c r="E42" s="57">
        <f t="shared" si="32"/>
        <v>862</v>
      </c>
      <c r="F42" s="58">
        <v>726</v>
      </c>
      <c r="G42" s="58">
        <v>136</v>
      </c>
      <c r="H42" s="59">
        <f t="shared" ref="H42:J42" si="38">+B42+E42</f>
        <v>1737</v>
      </c>
      <c r="I42" s="60">
        <f t="shared" si="38"/>
        <v>1448</v>
      </c>
      <c r="J42" s="60">
        <f t="shared" si="38"/>
        <v>289</v>
      </c>
    </row>
    <row r="43" spans="1:10" ht="15.75" customHeight="1" x14ac:dyDescent="0.3">
      <c r="A43" s="54" t="s">
        <v>43</v>
      </c>
      <c r="B43" s="85">
        <f t="shared" si="31"/>
        <v>841</v>
      </c>
      <c r="C43" s="56">
        <v>688</v>
      </c>
      <c r="D43" s="56">
        <v>153</v>
      </c>
      <c r="E43" s="57">
        <f t="shared" si="32"/>
        <v>835</v>
      </c>
      <c r="F43" s="58">
        <v>702</v>
      </c>
      <c r="G43" s="58">
        <v>133</v>
      </c>
      <c r="H43" s="59">
        <f t="shared" ref="H43:J43" si="39">+B43+E43</f>
        <v>1676</v>
      </c>
      <c r="I43" s="60">
        <f t="shared" si="39"/>
        <v>1390</v>
      </c>
      <c r="J43" s="60">
        <f t="shared" si="39"/>
        <v>286</v>
      </c>
    </row>
    <row r="44" spans="1:10" ht="15.75" customHeight="1" x14ac:dyDescent="0.3">
      <c r="A44" s="54" t="s">
        <v>44</v>
      </c>
      <c r="B44" s="85">
        <f t="shared" si="31"/>
        <v>813</v>
      </c>
      <c r="C44" s="56">
        <v>663</v>
      </c>
      <c r="D44" s="56">
        <v>150</v>
      </c>
      <c r="E44" s="57">
        <f t="shared" si="32"/>
        <v>811</v>
      </c>
      <c r="F44" s="58">
        <v>681</v>
      </c>
      <c r="G44" s="58">
        <v>130</v>
      </c>
      <c r="H44" s="59">
        <f t="shared" ref="H44:J44" si="40">+B44+E44</f>
        <v>1624</v>
      </c>
      <c r="I44" s="60">
        <f t="shared" si="40"/>
        <v>1344</v>
      </c>
      <c r="J44" s="60">
        <f t="shared" si="40"/>
        <v>280</v>
      </c>
    </row>
    <row r="45" spans="1:10" ht="15.75" customHeight="1" x14ac:dyDescent="0.3">
      <c r="A45" s="54" t="s">
        <v>45</v>
      </c>
      <c r="B45" s="85">
        <f t="shared" si="31"/>
        <v>785</v>
      </c>
      <c r="C45" s="56">
        <v>640</v>
      </c>
      <c r="D45" s="56">
        <v>145</v>
      </c>
      <c r="E45" s="57">
        <f t="shared" si="32"/>
        <v>791</v>
      </c>
      <c r="F45" s="58">
        <v>663</v>
      </c>
      <c r="G45" s="58">
        <v>128</v>
      </c>
      <c r="H45" s="59">
        <f t="shared" ref="H45:J45" si="41">+B45+E45</f>
        <v>1576</v>
      </c>
      <c r="I45" s="60">
        <f t="shared" si="41"/>
        <v>1303</v>
      </c>
      <c r="J45" s="60">
        <f t="shared" si="41"/>
        <v>273</v>
      </c>
    </row>
    <row r="46" spans="1:10" ht="15.75" customHeight="1" x14ac:dyDescent="0.3">
      <c r="A46" s="54" t="s">
        <v>46</v>
      </c>
      <c r="B46" s="85">
        <f t="shared" si="31"/>
        <v>762</v>
      </c>
      <c r="C46" s="56">
        <v>621</v>
      </c>
      <c r="D46" s="56">
        <v>141</v>
      </c>
      <c r="E46" s="57">
        <f t="shared" si="32"/>
        <v>778</v>
      </c>
      <c r="F46" s="58">
        <v>651</v>
      </c>
      <c r="G46" s="58">
        <v>127</v>
      </c>
      <c r="H46" s="59">
        <f t="shared" ref="H46:J46" si="42">+B46+E46</f>
        <v>1540</v>
      </c>
      <c r="I46" s="60">
        <f t="shared" si="42"/>
        <v>1272</v>
      </c>
      <c r="J46" s="60">
        <f t="shared" si="42"/>
        <v>268</v>
      </c>
    </row>
    <row r="47" spans="1:10" ht="15.75" customHeight="1" x14ac:dyDescent="0.3">
      <c r="A47" s="54" t="s">
        <v>47</v>
      </c>
      <c r="B47" s="85">
        <f t="shared" si="31"/>
        <v>743</v>
      </c>
      <c r="C47" s="56">
        <v>604</v>
      </c>
      <c r="D47" s="56">
        <v>139</v>
      </c>
      <c r="E47" s="57">
        <f t="shared" si="32"/>
        <v>765</v>
      </c>
      <c r="F47" s="58">
        <v>641</v>
      </c>
      <c r="G47" s="58">
        <v>124</v>
      </c>
      <c r="H47" s="59">
        <f t="shared" ref="H47:J47" si="43">+B47+E47</f>
        <v>1508</v>
      </c>
      <c r="I47" s="60">
        <f t="shared" si="43"/>
        <v>1245</v>
      </c>
      <c r="J47" s="60">
        <f t="shared" si="43"/>
        <v>263</v>
      </c>
    </row>
    <row r="48" spans="1:10" ht="15.75" customHeight="1" x14ac:dyDescent="0.25">
      <c r="A48" s="51" t="s">
        <v>48</v>
      </c>
      <c r="B48" s="61">
        <f t="shared" ref="B48:G48" si="44">SUM(B37:B47)</f>
        <v>9768</v>
      </c>
      <c r="C48" s="62">
        <f t="shared" si="44"/>
        <v>8046</v>
      </c>
      <c r="D48" s="62">
        <f t="shared" si="44"/>
        <v>1722</v>
      </c>
      <c r="E48" s="63">
        <f t="shared" si="44"/>
        <v>9594</v>
      </c>
      <c r="F48" s="63">
        <f t="shared" si="44"/>
        <v>8057</v>
      </c>
      <c r="G48" s="63">
        <f t="shared" si="44"/>
        <v>1537</v>
      </c>
      <c r="H48" s="64">
        <f t="shared" ref="H48:J48" si="45">+B48+E48</f>
        <v>19362</v>
      </c>
      <c r="I48" s="64">
        <f t="shared" si="45"/>
        <v>16103</v>
      </c>
      <c r="J48" s="64">
        <f t="shared" si="45"/>
        <v>3259</v>
      </c>
    </row>
    <row r="49" spans="1:10" ht="15.75" customHeight="1" x14ac:dyDescent="0.25"/>
    <row r="50" spans="1:10" ht="15.75" customHeight="1" x14ac:dyDescent="0.25">
      <c r="A50" s="114" t="s">
        <v>151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SUM(C52:D52)</f>
        <v>727</v>
      </c>
      <c r="C52" s="70">
        <v>591</v>
      </c>
      <c r="D52" s="70">
        <v>136</v>
      </c>
      <c r="E52" s="71">
        <f t="shared" ref="E52:E82" si="47">SUM(F52:G52)</f>
        <v>756</v>
      </c>
      <c r="F52" s="72">
        <v>632</v>
      </c>
      <c r="G52" s="72">
        <v>124</v>
      </c>
      <c r="H52" s="73">
        <f t="shared" ref="H52:J52" si="48">+B52+E52</f>
        <v>1483</v>
      </c>
      <c r="I52" s="74">
        <f t="shared" si="48"/>
        <v>1223</v>
      </c>
      <c r="J52" s="74">
        <f t="shared" si="48"/>
        <v>260</v>
      </c>
    </row>
    <row r="53" spans="1:10" ht="15.75" customHeight="1" x14ac:dyDescent="0.3">
      <c r="A53" s="68" t="s">
        <v>51</v>
      </c>
      <c r="B53" s="69">
        <f t="shared" si="46"/>
        <v>713</v>
      </c>
      <c r="C53" s="70">
        <v>580</v>
      </c>
      <c r="D53" s="70">
        <v>133</v>
      </c>
      <c r="E53" s="71">
        <f t="shared" si="47"/>
        <v>750</v>
      </c>
      <c r="F53" s="72">
        <v>627</v>
      </c>
      <c r="G53" s="72">
        <v>123</v>
      </c>
      <c r="H53" s="73">
        <f t="shared" ref="H53:J53" si="49">+B53+E53</f>
        <v>1463</v>
      </c>
      <c r="I53" s="74">
        <f t="shared" si="49"/>
        <v>1207</v>
      </c>
      <c r="J53" s="74">
        <f t="shared" si="49"/>
        <v>256</v>
      </c>
    </row>
    <row r="54" spans="1:10" ht="15.75" customHeight="1" x14ac:dyDescent="0.3">
      <c r="A54" s="68" t="s">
        <v>52</v>
      </c>
      <c r="B54" s="69">
        <f t="shared" si="46"/>
        <v>707</v>
      </c>
      <c r="C54" s="70">
        <v>575</v>
      </c>
      <c r="D54" s="70">
        <v>132</v>
      </c>
      <c r="E54" s="71">
        <f t="shared" si="47"/>
        <v>749</v>
      </c>
      <c r="F54" s="72">
        <v>625</v>
      </c>
      <c r="G54" s="72">
        <v>124</v>
      </c>
      <c r="H54" s="73">
        <f t="shared" ref="H54:J54" si="50">+B54+E54</f>
        <v>1456</v>
      </c>
      <c r="I54" s="74">
        <f t="shared" si="50"/>
        <v>1200</v>
      </c>
      <c r="J54" s="74">
        <f t="shared" si="50"/>
        <v>256</v>
      </c>
    </row>
    <row r="55" spans="1:10" ht="15.75" customHeight="1" x14ac:dyDescent="0.3">
      <c r="A55" s="68" t="s">
        <v>53</v>
      </c>
      <c r="B55" s="69">
        <f t="shared" si="46"/>
        <v>699</v>
      </c>
      <c r="C55" s="70">
        <v>569</v>
      </c>
      <c r="D55" s="70">
        <v>130</v>
      </c>
      <c r="E55" s="71">
        <f t="shared" si="47"/>
        <v>749</v>
      </c>
      <c r="F55" s="72">
        <v>625</v>
      </c>
      <c r="G55" s="72">
        <v>124</v>
      </c>
      <c r="H55" s="73">
        <f t="shared" ref="H55:J55" si="51">+B55+E55</f>
        <v>1448</v>
      </c>
      <c r="I55" s="74">
        <f t="shared" si="51"/>
        <v>1194</v>
      </c>
      <c r="J55" s="74">
        <f t="shared" si="51"/>
        <v>254</v>
      </c>
    </row>
    <row r="56" spans="1:10" ht="15.75" customHeight="1" x14ac:dyDescent="0.3">
      <c r="A56" s="68" t="s">
        <v>54</v>
      </c>
      <c r="B56" s="69">
        <f t="shared" si="46"/>
        <v>690</v>
      </c>
      <c r="C56" s="70">
        <v>562</v>
      </c>
      <c r="D56" s="70">
        <v>128</v>
      </c>
      <c r="E56" s="71">
        <f t="shared" si="47"/>
        <v>747</v>
      </c>
      <c r="F56" s="72">
        <v>624</v>
      </c>
      <c r="G56" s="72">
        <v>123</v>
      </c>
      <c r="H56" s="73">
        <f t="shared" ref="H56:J56" si="52">+B56+E56</f>
        <v>1437</v>
      </c>
      <c r="I56" s="74">
        <f t="shared" si="52"/>
        <v>1186</v>
      </c>
      <c r="J56" s="74">
        <f t="shared" si="52"/>
        <v>251</v>
      </c>
    </row>
    <row r="57" spans="1:10" ht="15.75" customHeight="1" x14ac:dyDescent="0.3">
      <c r="A57" s="68" t="s">
        <v>55</v>
      </c>
      <c r="B57" s="69">
        <f t="shared" si="46"/>
        <v>676</v>
      </c>
      <c r="C57" s="70">
        <v>552</v>
      </c>
      <c r="D57" s="70">
        <v>124</v>
      </c>
      <c r="E57" s="71">
        <f t="shared" si="47"/>
        <v>742</v>
      </c>
      <c r="F57" s="72">
        <v>621</v>
      </c>
      <c r="G57" s="72">
        <v>121</v>
      </c>
      <c r="H57" s="73">
        <f t="shared" ref="H57:J57" si="53">+B57+E57</f>
        <v>1418</v>
      </c>
      <c r="I57" s="74">
        <f t="shared" si="53"/>
        <v>1173</v>
      </c>
      <c r="J57" s="74">
        <f t="shared" si="53"/>
        <v>245</v>
      </c>
    </row>
    <row r="58" spans="1:10" ht="15.75" customHeight="1" x14ac:dyDescent="0.3">
      <c r="A58" s="68" t="s">
        <v>56</v>
      </c>
      <c r="B58" s="69">
        <f t="shared" si="46"/>
        <v>660</v>
      </c>
      <c r="C58" s="70">
        <v>539</v>
      </c>
      <c r="D58" s="70">
        <v>121</v>
      </c>
      <c r="E58" s="71">
        <f t="shared" si="47"/>
        <v>735</v>
      </c>
      <c r="F58" s="72">
        <v>616</v>
      </c>
      <c r="G58" s="72">
        <v>119</v>
      </c>
      <c r="H58" s="73">
        <f t="shared" ref="H58:J58" si="54">+B58+E58</f>
        <v>1395</v>
      </c>
      <c r="I58" s="74">
        <f t="shared" si="54"/>
        <v>1155</v>
      </c>
      <c r="J58" s="74">
        <f t="shared" si="54"/>
        <v>240</v>
      </c>
    </row>
    <row r="59" spans="1:10" ht="15.75" customHeight="1" x14ac:dyDescent="0.3">
      <c r="A59" s="68" t="s">
        <v>57</v>
      </c>
      <c r="B59" s="69">
        <f t="shared" si="46"/>
        <v>644</v>
      </c>
      <c r="C59" s="70">
        <v>527</v>
      </c>
      <c r="D59" s="70">
        <v>117</v>
      </c>
      <c r="E59" s="71">
        <f t="shared" si="47"/>
        <v>730</v>
      </c>
      <c r="F59" s="72">
        <v>613</v>
      </c>
      <c r="G59" s="72">
        <v>117</v>
      </c>
      <c r="H59" s="73">
        <f t="shared" ref="H59:J59" si="55">+B59+E59</f>
        <v>1374</v>
      </c>
      <c r="I59" s="74">
        <f t="shared" si="55"/>
        <v>1140</v>
      </c>
      <c r="J59" s="74">
        <f t="shared" si="55"/>
        <v>234</v>
      </c>
    </row>
    <row r="60" spans="1:10" ht="15.75" customHeight="1" x14ac:dyDescent="0.3">
      <c r="A60" s="68" t="s">
        <v>58</v>
      </c>
      <c r="B60" s="69">
        <f t="shared" si="46"/>
        <v>632</v>
      </c>
      <c r="C60" s="70">
        <v>518</v>
      </c>
      <c r="D60" s="70">
        <v>114</v>
      </c>
      <c r="E60" s="71">
        <f t="shared" si="47"/>
        <v>724</v>
      </c>
      <c r="F60" s="72">
        <v>608</v>
      </c>
      <c r="G60" s="72">
        <v>116</v>
      </c>
      <c r="H60" s="73">
        <f t="shared" ref="H60:J60" si="56">+B60+E60</f>
        <v>1356</v>
      </c>
      <c r="I60" s="74">
        <f t="shared" si="56"/>
        <v>1126</v>
      </c>
      <c r="J60" s="74">
        <f t="shared" si="56"/>
        <v>230</v>
      </c>
    </row>
    <row r="61" spans="1:10" ht="15.75" customHeight="1" x14ac:dyDescent="0.3">
      <c r="A61" s="68" t="s">
        <v>59</v>
      </c>
      <c r="B61" s="69">
        <f t="shared" si="46"/>
        <v>625</v>
      </c>
      <c r="C61" s="70">
        <v>511</v>
      </c>
      <c r="D61" s="70">
        <v>114</v>
      </c>
      <c r="E61" s="71">
        <f t="shared" si="47"/>
        <v>724</v>
      </c>
      <c r="F61" s="72">
        <v>608</v>
      </c>
      <c r="G61" s="72">
        <v>116</v>
      </c>
      <c r="H61" s="73">
        <f t="shared" ref="H61:J61" si="57">+B61+E61</f>
        <v>1349</v>
      </c>
      <c r="I61" s="74">
        <f t="shared" si="57"/>
        <v>1119</v>
      </c>
      <c r="J61" s="74">
        <f t="shared" si="57"/>
        <v>230</v>
      </c>
    </row>
    <row r="62" spans="1:10" ht="15.75" customHeight="1" x14ac:dyDescent="0.3">
      <c r="A62" s="68" t="s">
        <v>60</v>
      </c>
      <c r="B62" s="69">
        <f t="shared" si="46"/>
        <v>622</v>
      </c>
      <c r="C62" s="70">
        <v>508</v>
      </c>
      <c r="D62" s="70">
        <v>114</v>
      </c>
      <c r="E62" s="71">
        <f t="shared" si="47"/>
        <v>726</v>
      </c>
      <c r="F62" s="72">
        <v>610</v>
      </c>
      <c r="G62" s="72">
        <v>116</v>
      </c>
      <c r="H62" s="73">
        <f t="shared" ref="H62:J62" si="58">+B62+E62</f>
        <v>1348</v>
      </c>
      <c r="I62" s="74">
        <f t="shared" si="58"/>
        <v>1118</v>
      </c>
      <c r="J62" s="74">
        <f t="shared" si="58"/>
        <v>230</v>
      </c>
    </row>
    <row r="63" spans="1:10" ht="15.75" customHeight="1" x14ac:dyDescent="0.3">
      <c r="A63" s="68" t="s">
        <v>61</v>
      </c>
      <c r="B63" s="69">
        <f t="shared" si="46"/>
        <v>623</v>
      </c>
      <c r="C63" s="70">
        <v>507</v>
      </c>
      <c r="D63" s="70">
        <v>116</v>
      </c>
      <c r="E63" s="71">
        <f t="shared" si="47"/>
        <v>735</v>
      </c>
      <c r="F63" s="72">
        <v>616</v>
      </c>
      <c r="G63" s="72">
        <v>119</v>
      </c>
      <c r="H63" s="73">
        <f t="shared" ref="H63:J63" si="59">+B63+E63</f>
        <v>1358</v>
      </c>
      <c r="I63" s="74">
        <f t="shared" si="59"/>
        <v>1123</v>
      </c>
      <c r="J63" s="74">
        <f t="shared" si="59"/>
        <v>235</v>
      </c>
    </row>
    <row r="64" spans="1:10" ht="15.75" customHeight="1" x14ac:dyDescent="0.3">
      <c r="A64" s="68" t="s">
        <v>62</v>
      </c>
      <c r="B64" s="69">
        <f t="shared" si="46"/>
        <v>631</v>
      </c>
      <c r="C64" s="70">
        <v>512</v>
      </c>
      <c r="D64" s="70">
        <v>119</v>
      </c>
      <c r="E64" s="71">
        <f t="shared" si="47"/>
        <v>749</v>
      </c>
      <c r="F64" s="72">
        <v>627</v>
      </c>
      <c r="G64" s="72">
        <v>122</v>
      </c>
      <c r="H64" s="73">
        <f t="shared" ref="H64:J64" si="60">+B64+E64</f>
        <v>1380</v>
      </c>
      <c r="I64" s="74">
        <f t="shared" si="60"/>
        <v>1139</v>
      </c>
      <c r="J64" s="74">
        <f t="shared" si="60"/>
        <v>241</v>
      </c>
    </row>
    <row r="65" spans="1:10" ht="15.75" customHeight="1" x14ac:dyDescent="0.3">
      <c r="A65" s="68" t="s">
        <v>63</v>
      </c>
      <c r="B65" s="69">
        <f t="shared" si="46"/>
        <v>638</v>
      </c>
      <c r="C65" s="70">
        <v>516</v>
      </c>
      <c r="D65" s="70">
        <v>122</v>
      </c>
      <c r="E65" s="71">
        <f t="shared" si="47"/>
        <v>764</v>
      </c>
      <c r="F65" s="72">
        <v>638</v>
      </c>
      <c r="G65" s="72">
        <v>126</v>
      </c>
      <c r="H65" s="73">
        <f t="shared" ref="H65:J65" si="61">+B65+E65</f>
        <v>1402</v>
      </c>
      <c r="I65" s="74">
        <f t="shared" si="61"/>
        <v>1154</v>
      </c>
      <c r="J65" s="74">
        <f t="shared" si="61"/>
        <v>248</v>
      </c>
    </row>
    <row r="66" spans="1:10" ht="15.75" customHeight="1" x14ac:dyDescent="0.3">
      <c r="A66" s="68" t="s">
        <v>64</v>
      </c>
      <c r="B66" s="69">
        <f t="shared" si="46"/>
        <v>650</v>
      </c>
      <c r="C66" s="70">
        <v>523</v>
      </c>
      <c r="D66" s="70">
        <v>127</v>
      </c>
      <c r="E66" s="71">
        <f t="shared" si="47"/>
        <v>778</v>
      </c>
      <c r="F66" s="72">
        <v>649</v>
      </c>
      <c r="G66" s="72">
        <v>129</v>
      </c>
      <c r="H66" s="73">
        <f t="shared" ref="H66:J66" si="62">+B66+E66</f>
        <v>1428</v>
      </c>
      <c r="I66" s="74">
        <f t="shared" si="62"/>
        <v>1172</v>
      </c>
      <c r="J66" s="74">
        <f t="shared" si="62"/>
        <v>256</v>
      </c>
    </row>
    <row r="67" spans="1:10" ht="15.75" customHeight="1" x14ac:dyDescent="0.3">
      <c r="A67" s="68" t="s">
        <v>65</v>
      </c>
      <c r="B67" s="69">
        <f t="shared" si="46"/>
        <v>657</v>
      </c>
      <c r="C67" s="70">
        <v>529</v>
      </c>
      <c r="D67" s="70">
        <v>128</v>
      </c>
      <c r="E67" s="71">
        <f t="shared" si="47"/>
        <v>787</v>
      </c>
      <c r="F67" s="72">
        <v>657</v>
      </c>
      <c r="G67" s="72">
        <v>130</v>
      </c>
      <c r="H67" s="73">
        <f t="shared" ref="H67:J67" si="63">+B67+E67</f>
        <v>1444</v>
      </c>
      <c r="I67" s="74">
        <f t="shared" si="63"/>
        <v>1186</v>
      </c>
      <c r="J67" s="74">
        <f t="shared" si="63"/>
        <v>258</v>
      </c>
    </row>
    <row r="68" spans="1:10" ht="15.75" customHeight="1" x14ac:dyDescent="0.3">
      <c r="A68" s="68" t="s">
        <v>66</v>
      </c>
      <c r="B68" s="69">
        <f t="shared" si="46"/>
        <v>663</v>
      </c>
      <c r="C68" s="70">
        <v>533</v>
      </c>
      <c r="D68" s="70">
        <v>130</v>
      </c>
      <c r="E68" s="71">
        <f t="shared" si="47"/>
        <v>795</v>
      </c>
      <c r="F68" s="72">
        <v>664</v>
      </c>
      <c r="G68" s="72">
        <v>131</v>
      </c>
      <c r="H68" s="73">
        <f t="shared" ref="H68:J68" si="64">+B68+E68</f>
        <v>1458</v>
      </c>
      <c r="I68" s="74">
        <f t="shared" si="64"/>
        <v>1197</v>
      </c>
      <c r="J68" s="74">
        <f t="shared" si="64"/>
        <v>261</v>
      </c>
    </row>
    <row r="69" spans="1:10" ht="15.75" customHeight="1" x14ac:dyDescent="0.3">
      <c r="A69" s="68" t="s">
        <v>67</v>
      </c>
      <c r="B69" s="69">
        <f t="shared" si="46"/>
        <v>667</v>
      </c>
      <c r="C69" s="70">
        <v>535</v>
      </c>
      <c r="D69" s="70">
        <v>132</v>
      </c>
      <c r="E69" s="71">
        <f t="shared" si="47"/>
        <v>800</v>
      </c>
      <c r="F69" s="72">
        <v>668</v>
      </c>
      <c r="G69" s="72">
        <v>132</v>
      </c>
      <c r="H69" s="73">
        <f t="shared" ref="H69:J69" si="65">+B69+E69</f>
        <v>1467</v>
      </c>
      <c r="I69" s="74">
        <f t="shared" si="65"/>
        <v>1203</v>
      </c>
      <c r="J69" s="74">
        <f t="shared" si="65"/>
        <v>264</v>
      </c>
    </row>
    <row r="70" spans="1:10" ht="15.75" customHeight="1" x14ac:dyDescent="0.3">
      <c r="A70" s="68" t="s">
        <v>68</v>
      </c>
      <c r="B70" s="69">
        <f t="shared" si="46"/>
        <v>667</v>
      </c>
      <c r="C70" s="70">
        <v>534</v>
      </c>
      <c r="D70" s="70">
        <v>133</v>
      </c>
      <c r="E70" s="71">
        <f t="shared" si="47"/>
        <v>801</v>
      </c>
      <c r="F70" s="72">
        <v>668</v>
      </c>
      <c r="G70" s="72">
        <v>133</v>
      </c>
      <c r="H70" s="73">
        <f t="shared" ref="H70:J70" si="66">+B70+E70</f>
        <v>1468</v>
      </c>
      <c r="I70" s="74">
        <f t="shared" si="66"/>
        <v>1202</v>
      </c>
      <c r="J70" s="74">
        <f t="shared" si="66"/>
        <v>266</v>
      </c>
    </row>
    <row r="71" spans="1:10" ht="15.75" customHeight="1" x14ac:dyDescent="0.3">
      <c r="A71" s="68" t="s">
        <v>69</v>
      </c>
      <c r="B71" s="69">
        <f t="shared" si="46"/>
        <v>667</v>
      </c>
      <c r="C71" s="70">
        <v>533</v>
      </c>
      <c r="D71" s="70">
        <v>134</v>
      </c>
      <c r="E71" s="71">
        <f t="shared" si="47"/>
        <v>796</v>
      </c>
      <c r="F71" s="72">
        <v>664</v>
      </c>
      <c r="G71" s="72">
        <v>132</v>
      </c>
      <c r="H71" s="73">
        <f t="shared" ref="H71:J71" si="67">+B71+E71</f>
        <v>1463</v>
      </c>
      <c r="I71" s="74">
        <f t="shared" si="67"/>
        <v>1197</v>
      </c>
      <c r="J71" s="74">
        <f t="shared" si="67"/>
        <v>266</v>
      </c>
    </row>
    <row r="72" spans="1:10" ht="15.75" customHeight="1" x14ac:dyDescent="0.3">
      <c r="A72" s="68" t="s">
        <v>70</v>
      </c>
      <c r="B72" s="69">
        <f t="shared" si="46"/>
        <v>662</v>
      </c>
      <c r="C72" s="70">
        <v>528</v>
      </c>
      <c r="D72" s="70">
        <v>134</v>
      </c>
      <c r="E72" s="71">
        <f t="shared" si="47"/>
        <v>793</v>
      </c>
      <c r="F72" s="72">
        <v>661</v>
      </c>
      <c r="G72" s="72">
        <v>132</v>
      </c>
      <c r="H72" s="73">
        <f t="shared" ref="H72:J72" si="68">+B72+E72</f>
        <v>1455</v>
      </c>
      <c r="I72" s="74">
        <f t="shared" si="68"/>
        <v>1189</v>
      </c>
      <c r="J72" s="74">
        <f t="shared" si="68"/>
        <v>266</v>
      </c>
    </row>
    <row r="73" spans="1:10" ht="15.75" customHeight="1" x14ac:dyDescent="0.3">
      <c r="A73" s="68" t="s">
        <v>71</v>
      </c>
      <c r="B73" s="69">
        <f t="shared" si="46"/>
        <v>655</v>
      </c>
      <c r="C73" s="70">
        <v>522</v>
      </c>
      <c r="D73" s="70">
        <v>133</v>
      </c>
      <c r="E73" s="71">
        <f t="shared" si="47"/>
        <v>786</v>
      </c>
      <c r="F73" s="72">
        <v>655</v>
      </c>
      <c r="G73" s="72">
        <v>131</v>
      </c>
      <c r="H73" s="73">
        <f t="shared" ref="H73:J73" si="69">+B73+E73</f>
        <v>1441</v>
      </c>
      <c r="I73" s="74">
        <f t="shared" si="69"/>
        <v>1177</v>
      </c>
      <c r="J73" s="74">
        <f t="shared" si="69"/>
        <v>264</v>
      </c>
    </row>
    <row r="74" spans="1:10" ht="15.75" customHeight="1" x14ac:dyDescent="0.3">
      <c r="A74" s="68" t="s">
        <v>72</v>
      </c>
      <c r="B74" s="69">
        <f t="shared" si="46"/>
        <v>645</v>
      </c>
      <c r="C74" s="70">
        <v>513</v>
      </c>
      <c r="D74" s="70">
        <v>132</v>
      </c>
      <c r="E74" s="71">
        <f t="shared" si="47"/>
        <v>774</v>
      </c>
      <c r="F74" s="72">
        <v>646</v>
      </c>
      <c r="G74" s="72">
        <v>128</v>
      </c>
      <c r="H74" s="73">
        <f t="shared" ref="H74:J74" si="70">+B74+E74</f>
        <v>1419</v>
      </c>
      <c r="I74" s="74">
        <f t="shared" si="70"/>
        <v>1159</v>
      </c>
      <c r="J74" s="74">
        <f t="shared" si="70"/>
        <v>260</v>
      </c>
    </row>
    <row r="75" spans="1:10" ht="15.75" customHeight="1" x14ac:dyDescent="0.3">
      <c r="A75" s="68" t="s">
        <v>73</v>
      </c>
      <c r="B75" s="69">
        <f t="shared" si="46"/>
        <v>632</v>
      </c>
      <c r="C75" s="70">
        <v>501</v>
      </c>
      <c r="D75" s="70">
        <v>131</v>
      </c>
      <c r="E75" s="71">
        <f t="shared" si="47"/>
        <v>759</v>
      </c>
      <c r="F75" s="72">
        <v>634</v>
      </c>
      <c r="G75" s="72">
        <v>125</v>
      </c>
      <c r="H75" s="73">
        <f t="shared" ref="H75:J75" si="71">+B75+E75</f>
        <v>1391</v>
      </c>
      <c r="I75" s="74">
        <f t="shared" si="71"/>
        <v>1135</v>
      </c>
      <c r="J75" s="74">
        <f t="shared" si="71"/>
        <v>256</v>
      </c>
    </row>
    <row r="76" spans="1:10" ht="15.75" customHeight="1" x14ac:dyDescent="0.3">
      <c r="A76" s="68" t="s">
        <v>74</v>
      </c>
      <c r="B76" s="69">
        <f t="shared" si="46"/>
        <v>616</v>
      </c>
      <c r="C76" s="70">
        <v>487</v>
      </c>
      <c r="D76" s="70">
        <v>129</v>
      </c>
      <c r="E76" s="71">
        <f t="shared" si="47"/>
        <v>743</v>
      </c>
      <c r="F76" s="72">
        <v>622</v>
      </c>
      <c r="G76" s="72">
        <v>121</v>
      </c>
      <c r="H76" s="73">
        <f t="shared" ref="H76:J76" si="72">+B76+E76</f>
        <v>1359</v>
      </c>
      <c r="I76" s="74">
        <f t="shared" si="72"/>
        <v>1109</v>
      </c>
      <c r="J76" s="74">
        <f t="shared" si="72"/>
        <v>250</v>
      </c>
    </row>
    <row r="77" spans="1:10" ht="15.75" customHeight="1" x14ac:dyDescent="0.3">
      <c r="A77" s="68" t="s">
        <v>75</v>
      </c>
      <c r="B77" s="69">
        <f t="shared" si="46"/>
        <v>603</v>
      </c>
      <c r="C77" s="70">
        <v>475</v>
      </c>
      <c r="D77" s="70">
        <v>128</v>
      </c>
      <c r="E77" s="71">
        <f t="shared" si="47"/>
        <v>726</v>
      </c>
      <c r="F77" s="72">
        <v>609</v>
      </c>
      <c r="G77" s="72">
        <v>117</v>
      </c>
      <c r="H77" s="73">
        <f t="shared" ref="H77:J77" si="73">+B77+E77</f>
        <v>1329</v>
      </c>
      <c r="I77" s="74">
        <f t="shared" si="73"/>
        <v>1084</v>
      </c>
      <c r="J77" s="74">
        <f t="shared" si="73"/>
        <v>245</v>
      </c>
    </row>
    <row r="78" spans="1:10" ht="15.75" customHeight="1" x14ac:dyDescent="0.3">
      <c r="A78" s="68" t="s">
        <v>76</v>
      </c>
      <c r="B78" s="69">
        <f t="shared" si="46"/>
        <v>588</v>
      </c>
      <c r="C78" s="70">
        <v>463</v>
      </c>
      <c r="D78" s="70">
        <v>125</v>
      </c>
      <c r="E78" s="71">
        <f t="shared" si="47"/>
        <v>708</v>
      </c>
      <c r="F78" s="72">
        <v>595</v>
      </c>
      <c r="G78" s="72">
        <v>113</v>
      </c>
      <c r="H78" s="73">
        <f t="shared" ref="H78:J78" si="74">+B78+E78</f>
        <v>1296</v>
      </c>
      <c r="I78" s="74">
        <f t="shared" si="74"/>
        <v>1058</v>
      </c>
      <c r="J78" s="74">
        <f t="shared" si="74"/>
        <v>238</v>
      </c>
    </row>
    <row r="79" spans="1:10" ht="15.75" customHeight="1" x14ac:dyDescent="0.3">
      <c r="A79" s="68" t="s">
        <v>77</v>
      </c>
      <c r="B79" s="69">
        <f t="shared" si="46"/>
        <v>572</v>
      </c>
      <c r="C79" s="70">
        <v>450</v>
      </c>
      <c r="D79" s="70">
        <v>122</v>
      </c>
      <c r="E79" s="71">
        <f t="shared" si="47"/>
        <v>691</v>
      </c>
      <c r="F79" s="72">
        <v>582</v>
      </c>
      <c r="G79" s="72">
        <v>109</v>
      </c>
      <c r="H79" s="73">
        <f t="shared" ref="H79:J79" si="75">+B79+E79</f>
        <v>1263</v>
      </c>
      <c r="I79" s="74">
        <f t="shared" si="75"/>
        <v>1032</v>
      </c>
      <c r="J79" s="74">
        <f t="shared" si="75"/>
        <v>231</v>
      </c>
    </row>
    <row r="80" spans="1:10" ht="15.75" customHeight="1" x14ac:dyDescent="0.3">
      <c r="A80" s="68" t="s">
        <v>78</v>
      </c>
      <c r="B80" s="69">
        <f t="shared" si="46"/>
        <v>558</v>
      </c>
      <c r="C80" s="70">
        <v>438</v>
      </c>
      <c r="D80" s="70">
        <v>120</v>
      </c>
      <c r="E80" s="71">
        <f t="shared" si="47"/>
        <v>673</v>
      </c>
      <c r="F80" s="72">
        <v>569</v>
      </c>
      <c r="G80" s="72">
        <v>104</v>
      </c>
      <c r="H80" s="73">
        <f t="shared" ref="H80:J80" si="76">+B80+E80</f>
        <v>1231</v>
      </c>
      <c r="I80" s="74">
        <f t="shared" si="76"/>
        <v>1007</v>
      </c>
      <c r="J80" s="74">
        <f t="shared" si="76"/>
        <v>224</v>
      </c>
    </row>
    <row r="81" spans="1:10" ht="15.75" customHeight="1" x14ac:dyDescent="0.3">
      <c r="A81" s="68" t="s">
        <v>79</v>
      </c>
      <c r="B81" s="69">
        <f t="shared" si="46"/>
        <v>544</v>
      </c>
      <c r="C81" s="70">
        <v>426</v>
      </c>
      <c r="D81" s="70">
        <v>118</v>
      </c>
      <c r="E81" s="71">
        <f t="shared" si="47"/>
        <v>657</v>
      </c>
      <c r="F81" s="72">
        <v>556</v>
      </c>
      <c r="G81" s="72">
        <v>101</v>
      </c>
      <c r="H81" s="73">
        <f t="shared" ref="H81:J81" si="77">+B81+E81</f>
        <v>1201</v>
      </c>
      <c r="I81" s="74">
        <f t="shared" si="77"/>
        <v>982</v>
      </c>
      <c r="J81" s="74">
        <f t="shared" si="77"/>
        <v>219</v>
      </c>
    </row>
    <row r="82" spans="1:10" ht="15.75" customHeight="1" x14ac:dyDescent="0.3">
      <c r="A82" s="68" t="s">
        <v>80</v>
      </c>
      <c r="B82" s="69">
        <f t="shared" si="46"/>
        <v>529</v>
      </c>
      <c r="C82" s="70">
        <v>414</v>
      </c>
      <c r="D82" s="70">
        <v>115</v>
      </c>
      <c r="E82" s="71">
        <f t="shared" si="47"/>
        <v>638</v>
      </c>
      <c r="F82" s="72">
        <v>542</v>
      </c>
      <c r="G82" s="72">
        <v>96</v>
      </c>
      <c r="H82" s="73">
        <f t="shared" ref="H82:J82" si="78">+B82+E82</f>
        <v>1167</v>
      </c>
      <c r="I82" s="74">
        <f t="shared" si="78"/>
        <v>956</v>
      </c>
      <c r="J82" s="74">
        <f t="shared" si="78"/>
        <v>211</v>
      </c>
    </row>
    <row r="83" spans="1:10" ht="15.75" customHeight="1" x14ac:dyDescent="0.25">
      <c r="A83" s="65" t="s">
        <v>81</v>
      </c>
      <c r="B83" s="75">
        <f t="shared" ref="B83:G83" si="79">SUM(B52:B82)</f>
        <v>19862</v>
      </c>
      <c r="C83" s="75">
        <f t="shared" si="79"/>
        <v>15971</v>
      </c>
      <c r="D83" s="75">
        <f t="shared" si="79"/>
        <v>3891</v>
      </c>
      <c r="E83" s="76">
        <f t="shared" si="79"/>
        <v>23085</v>
      </c>
      <c r="F83" s="76">
        <f t="shared" si="79"/>
        <v>19331</v>
      </c>
      <c r="G83" s="76">
        <f t="shared" si="79"/>
        <v>3754</v>
      </c>
      <c r="H83" s="77">
        <f t="shared" ref="H83:J83" si="80">+B83+E83</f>
        <v>42947</v>
      </c>
      <c r="I83" s="77">
        <f t="shared" si="80"/>
        <v>35302</v>
      </c>
      <c r="J83" s="77">
        <f t="shared" si="80"/>
        <v>7645</v>
      </c>
    </row>
    <row r="84" spans="1:10" ht="15.75" customHeight="1" x14ac:dyDescent="0.25"/>
    <row r="85" spans="1:10" ht="15.75" customHeight="1" x14ac:dyDescent="0.25">
      <c r="A85" s="117" t="s">
        <v>138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81">
        <f t="shared" ref="B87:B127" si="81">SUM(C87:D87)</f>
        <v>517</v>
      </c>
      <c r="C87" s="14">
        <v>404</v>
      </c>
      <c r="D87" s="14">
        <v>113</v>
      </c>
      <c r="E87" s="15">
        <f t="shared" ref="E87:E127" si="82">SUM(F87:G87)</f>
        <v>624</v>
      </c>
      <c r="F87" s="16">
        <v>531</v>
      </c>
      <c r="G87" s="16">
        <v>93</v>
      </c>
      <c r="H87" s="17">
        <f t="shared" ref="H87:J87" si="83">+B87+E87</f>
        <v>1141</v>
      </c>
      <c r="I87" s="17">
        <f t="shared" si="83"/>
        <v>935</v>
      </c>
      <c r="J87" s="17">
        <f t="shared" si="83"/>
        <v>206</v>
      </c>
    </row>
    <row r="88" spans="1:10" ht="15.75" customHeight="1" x14ac:dyDescent="0.25">
      <c r="A88" s="12" t="s">
        <v>84</v>
      </c>
      <c r="B88" s="81">
        <f t="shared" si="81"/>
        <v>502</v>
      </c>
      <c r="C88" s="14">
        <v>394</v>
      </c>
      <c r="D88" s="14">
        <v>108</v>
      </c>
      <c r="E88" s="15">
        <f t="shared" si="82"/>
        <v>608</v>
      </c>
      <c r="F88" s="16">
        <v>519</v>
      </c>
      <c r="G88" s="16">
        <v>89</v>
      </c>
      <c r="H88" s="17">
        <f t="shared" ref="H88:J88" si="84">+B88+E88</f>
        <v>1110</v>
      </c>
      <c r="I88" s="17">
        <f t="shared" si="84"/>
        <v>913</v>
      </c>
      <c r="J88" s="17">
        <f t="shared" si="84"/>
        <v>197</v>
      </c>
    </row>
    <row r="89" spans="1:10" ht="15.75" customHeight="1" x14ac:dyDescent="0.25">
      <c r="A89" s="12" t="s">
        <v>85</v>
      </c>
      <c r="B89" s="81">
        <f t="shared" si="81"/>
        <v>491</v>
      </c>
      <c r="C89" s="14">
        <v>385</v>
      </c>
      <c r="D89" s="14">
        <v>106</v>
      </c>
      <c r="E89" s="15">
        <f t="shared" si="82"/>
        <v>594</v>
      </c>
      <c r="F89" s="16">
        <v>508</v>
      </c>
      <c r="G89" s="16">
        <v>86</v>
      </c>
      <c r="H89" s="17">
        <f t="shared" ref="H89:J89" si="85">+B89+E89</f>
        <v>1085</v>
      </c>
      <c r="I89" s="17">
        <f t="shared" si="85"/>
        <v>893</v>
      </c>
      <c r="J89" s="17">
        <f t="shared" si="85"/>
        <v>192</v>
      </c>
    </row>
    <row r="90" spans="1:10" ht="15.75" customHeight="1" x14ac:dyDescent="0.25">
      <c r="A90" s="12" t="s">
        <v>86</v>
      </c>
      <c r="B90" s="81">
        <f t="shared" si="81"/>
        <v>482</v>
      </c>
      <c r="C90" s="14">
        <v>378</v>
      </c>
      <c r="D90" s="14">
        <v>104</v>
      </c>
      <c r="E90" s="15">
        <f t="shared" si="82"/>
        <v>581</v>
      </c>
      <c r="F90" s="16">
        <v>496</v>
      </c>
      <c r="G90" s="16">
        <v>85</v>
      </c>
      <c r="H90" s="17">
        <f t="shared" ref="H90:J90" si="86">+B90+E90</f>
        <v>1063</v>
      </c>
      <c r="I90" s="17">
        <f t="shared" si="86"/>
        <v>874</v>
      </c>
      <c r="J90" s="17">
        <f t="shared" si="86"/>
        <v>189</v>
      </c>
    </row>
    <row r="91" spans="1:10" ht="15.75" customHeight="1" x14ac:dyDescent="0.25">
      <c r="A91" s="12" t="s">
        <v>87</v>
      </c>
      <c r="B91" s="81">
        <f t="shared" si="81"/>
        <v>469</v>
      </c>
      <c r="C91" s="14">
        <v>369</v>
      </c>
      <c r="D91" s="14">
        <v>100</v>
      </c>
      <c r="E91" s="15">
        <f t="shared" si="82"/>
        <v>567</v>
      </c>
      <c r="F91" s="16">
        <v>485</v>
      </c>
      <c r="G91" s="16">
        <v>82</v>
      </c>
      <c r="H91" s="17">
        <f t="shared" ref="H91:J91" si="87">+B91+E91</f>
        <v>1036</v>
      </c>
      <c r="I91" s="17">
        <f t="shared" si="87"/>
        <v>854</v>
      </c>
      <c r="J91" s="17">
        <f t="shared" si="87"/>
        <v>182</v>
      </c>
    </row>
    <row r="92" spans="1:10" ht="15.75" customHeight="1" x14ac:dyDescent="0.25">
      <c r="A92" s="12" t="s">
        <v>88</v>
      </c>
      <c r="B92" s="81">
        <f t="shared" si="81"/>
        <v>462</v>
      </c>
      <c r="C92" s="14">
        <v>363</v>
      </c>
      <c r="D92" s="14">
        <v>99</v>
      </c>
      <c r="E92" s="15">
        <f t="shared" si="82"/>
        <v>551</v>
      </c>
      <c r="F92" s="16">
        <v>471</v>
      </c>
      <c r="G92" s="16">
        <v>80</v>
      </c>
      <c r="H92" s="17">
        <f t="shared" ref="H92:J92" si="88">+B92+E92</f>
        <v>1013</v>
      </c>
      <c r="I92" s="17">
        <f t="shared" si="88"/>
        <v>834</v>
      </c>
      <c r="J92" s="17">
        <f t="shared" si="88"/>
        <v>179</v>
      </c>
    </row>
    <row r="93" spans="1:10" ht="15.75" customHeight="1" x14ac:dyDescent="0.25">
      <c r="A93" s="12" t="s">
        <v>89</v>
      </c>
      <c r="B93" s="81">
        <f t="shared" si="81"/>
        <v>447</v>
      </c>
      <c r="C93" s="14">
        <v>354</v>
      </c>
      <c r="D93" s="14">
        <v>93</v>
      </c>
      <c r="E93" s="15">
        <f t="shared" si="82"/>
        <v>537</v>
      </c>
      <c r="F93" s="16">
        <v>459</v>
      </c>
      <c r="G93" s="16">
        <v>78</v>
      </c>
      <c r="H93" s="17">
        <f t="shared" ref="H93:J93" si="89">+B93+E93</f>
        <v>984</v>
      </c>
      <c r="I93" s="17">
        <f t="shared" si="89"/>
        <v>813</v>
      </c>
      <c r="J93" s="17">
        <f t="shared" si="89"/>
        <v>171</v>
      </c>
    </row>
    <row r="94" spans="1:10" ht="15.75" customHeight="1" x14ac:dyDescent="0.25">
      <c r="A94" s="12" t="s">
        <v>90</v>
      </c>
      <c r="B94" s="81">
        <f t="shared" si="81"/>
        <v>438</v>
      </c>
      <c r="C94" s="14">
        <v>346</v>
      </c>
      <c r="D94" s="14">
        <v>92</v>
      </c>
      <c r="E94" s="15">
        <f t="shared" si="82"/>
        <v>519</v>
      </c>
      <c r="F94" s="16">
        <v>443</v>
      </c>
      <c r="G94" s="16">
        <v>76</v>
      </c>
      <c r="H94" s="17">
        <f t="shared" ref="H94:J94" si="90">+B94+E94</f>
        <v>957</v>
      </c>
      <c r="I94" s="17">
        <f t="shared" si="90"/>
        <v>789</v>
      </c>
      <c r="J94" s="17">
        <f t="shared" si="90"/>
        <v>168</v>
      </c>
    </row>
    <row r="95" spans="1:10" ht="15.75" customHeight="1" x14ac:dyDescent="0.25">
      <c r="A95" s="12" t="s">
        <v>91</v>
      </c>
      <c r="B95" s="81">
        <f t="shared" si="81"/>
        <v>425</v>
      </c>
      <c r="C95" s="14">
        <v>336</v>
      </c>
      <c r="D95" s="14">
        <v>89</v>
      </c>
      <c r="E95" s="15">
        <f t="shared" si="82"/>
        <v>506</v>
      </c>
      <c r="F95" s="16">
        <v>430</v>
      </c>
      <c r="G95" s="16">
        <v>76</v>
      </c>
      <c r="H95" s="17">
        <f t="shared" ref="H95:J95" si="91">+B95+E95</f>
        <v>931</v>
      </c>
      <c r="I95" s="17">
        <f t="shared" si="91"/>
        <v>766</v>
      </c>
      <c r="J95" s="17">
        <f t="shared" si="91"/>
        <v>165</v>
      </c>
    </row>
    <row r="96" spans="1:10" ht="15.75" customHeight="1" x14ac:dyDescent="0.25">
      <c r="A96" s="12" t="s">
        <v>92</v>
      </c>
      <c r="B96" s="81">
        <f t="shared" si="81"/>
        <v>414</v>
      </c>
      <c r="C96" s="14">
        <v>328</v>
      </c>
      <c r="D96" s="14">
        <v>86</v>
      </c>
      <c r="E96" s="15">
        <f t="shared" si="82"/>
        <v>490</v>
      </c>
      <c r="F96" s="16">
        <v>416</v>
      </c>
      <c r="G96" s="16">
        <v>74</v>
      </c>
      <c r="H96" s="17">
        <f t="shared" ref="H96:J96" si="92">+B96+E96</f>
        <v>904</v>
      </c>
      <c r="I96" s="17">
        <f t="shared" si="92"/>
        <v>744</v>
      </c>
      <c r="J96" s="17">
        <f t="shared" si="92"/>
        <v>160</v>
      </c>
    </row>
    <row r="97" spans="1:10" ht="15.75" customHeight="1" x14ac:dyDescent="0.25">
      <c r="A97" s="12" t="s">
        <v>93</v>
      </c>
      <c r="B97" s="81">
        <f t="shared" si="81"/>
        <v>399</v>
      </c>
      <c r="C97" s="14">
        <v>318</v>
      </c>
      <c r="D97" s="14">
        <v>81</v>
      </c>
      <c r="E97" s="15">
        <f t="shared" si="82"/>
        <v>469</v>
      </c>
      <c r="F97" s="16">
        <v>397</v>
      </c>
      <c r="G97" s="16">
        <v>72</v>
      </c>
      <c r="H97" s="17">
        <f t="shared" ref="H97:J97" si="93">+B97+E97</f>
        <v>868</v>
      </c>
      <c r="I97" s="17">
        <f t="shared" si="93"/>
        <v>715</v>
      </c>
      <c r="J97" s="17">
        <f t="shared" si="93"/>
        <v>153</v>
      </c>
    </row>
    <row r="98" spans="1:10" ht="15.75" customHeight="1" x14ac:dyDescent="0.25">
      <c r="A98" s="12" t="s">
        <v>94</v>
      </c>
      <c r="B98" s="81">
        <f t="shared" si="81"/>
        <v>384</v>
      </c>
      <c r="C98" s="14">
        <v>306</v>
      </c>
      <c r="D98" s="14">
        <v>78</v>
      </c>
      <c r="E98" s="15">
        <f t="shared" si="82"/>
        <v>446</v>
      </c>
      <c r="F98" s="16">
        <v>377</v>
      </c>
      <c r="G98" s="16">
        <v>69</v>
      </c>
      <c r="H98" s="17">
        <f t="shared" ref="H98:J98" si="94">+B98+E98</f>
        <v>830</v>
      </c>
      <c r="I98" s="17">
        <f t="shared" si="94"/>
        <v>683</v>
      </c>
      <c r="J98" s="17">
        <f t="shared" si="94"/>
        <v>147</v>
      </c>
    </row>
    <row r="99" spans="1:10" ht="15.75" customHeight="1" x14ac:dyDescent="0.25">
      <c r="A99" s="12" t="s">
        <v>95</v>
      </c>
      <c r="B99" s="81">
        <f t="shared" si="81"/>
        <v>370</v>
      </c>
      <c r="C99" s="14">
        <v>295</v>
      </c>
      <c r="D99" s="14">
        <v>75</v>
      </c>
      <c r="E99" s="15">
        <f t="shared" si="82"/>
        <v>424</v>
      </c>
      <c r="F99" s="16">
        <v>357</v>
      </c>
      <c r="G99" s="16">
        <v>67</v>
      </c>
      <c r="H99" s="17">
        <f t="shared" ref="H99:J99" si="95">+B99+E99</f>
        <v>794</v>
      </c>
      <c r="I99" s="17">
        <f t="shared" si="95"/>
        <v>652</v>
      </c>
      <c r="J99" s="17">
        <f t="shared" si="95"/>
        <v>142</v>
      </c>
    </row>
    <row r="100" spans="1:10" ht="15.75" customHeight="1" x14ac:dyDescent="0.25">
      <c r="A100" s="12" t="s">
        <v>96</v>
      </c>
      <c r="B100" s="81">
        <f t="shared" si="81"/>
        <v>353</v>
      </c>
      <c r="C100" s="14">
        <v>281</v>
      </c>
      <c r="D100" s="14">
        <v>72</v>
      </c>
      <c r="E100" s="15">
        <f t="shared" si="82"/>
        <v>400</v>
      </c>
      <c r="F100" s="16">
        <v>335</v>
      </c>
      <c r="G100" s="16">
        <v>65</v>
      </c>
      <c r="H100" s="17">
        <f t="shared" ref="H100:J100" si="96">+B100+E100</f>
        <v>753</v>
      </c>
      <c r="I100" s="17">
        <f t="shared" si="96"/>
        <v>616</v>
      </c>
      <c r="J100" s="17">
        <f t="shared" si="96"/>
        <v>137</v>
      </c>
    </row>
    <row r="101" spans="1:10" ht="15.75" customHeight="1" x14ac:dyDescent="0.25">
      <c r="A101" s="12" t="s">
        <v>97</v>
      </c>
      <c r="B101" s="81">
        <f t="shared" si="81"/>
        <v>337</v>
      </c>
      <c r="C101" s="14">
        <v>269</v>
      </c>
      <c r="D101" s="14">
        <v>68</v>
      </c>
      <c r="E101" s="15">
        <f t="shared" si="82"/>
        <v>376</v>
      </c>
      <c r="F101" s="16">
        <v>314</v>
      </c>
      <c r="G101" s="16">
        <v>62</v>
      </c>
      <c r="H101" s="17">
        <f t="shared" ref="H101:J101" si="97">+B101+E101</f>
        <v>713</v>
      </c>
      <c r="I101" s="17">
        <f t="shared" si="97"/>
        <v>583</v>
      </c>
      <c r="J101" s="17">
        <f t="shared" si="97"/>
        <v>130</v>
      </c>
    </row>
    <row r="102" spans="1:10" ht="15.75" customHeight="1" x14ac:dyDescent="0.25">
      <c r="A102" s="12" t="s">
        <v>98</v>
      </c>
      <c r="B102" s="81">
        <f t="shared" si="81"/>
        <v>318</v>
      </c>
      <c r="C102" s="14">
        <v>253</v>
      </c>
      <c r="D102" s="14">
        <v>65</v>
      </c>
      <c r="E102" s="15">
        <f t="shared" si="82"/>
        <v>353</v>
      </c>
      <c r="F102" s="16">
        <v>294</v>
      </c>
      <c r="G102" s="16">
        <v>59</v>
      </c>
      <c r="H102" s="17">
        <f t="shared" ref="H102:J102" si="98">+B102+E102</f>
        <v>671</v>
      </c>
      <c r="I102" s="17">
        <f t="shared" si="98"/>
        <v>547</v>
      </c>
      <c r="J102" s="17">
        <f t="shared" si="98"/>
        <v>124</v>
      </c>
    </row>
    <row r="103" spans="1:10" ht="15.75" customHeight="1" x14ac:dyDescent="0.25">
      <c r="A103" s="12" t="s">
        <v>99</v>
      </c>
      <c r="B103" s="81">
        <f t="shared" si="81"/>
        <v>303</v>
      </c>
      <c r="C103" s="14">
        <v>240</v>
      </c>
      <c r="D103" s="14">
        <v>63</v>
      </c>
      <c r="E103" s="15">
        <f t="shared" si="82"/>
        <v>332</v>
      </c>
      <c r="F103" s="16">
        <v>276</v>
      </c>
      <c r="G103" s="16">
        <v>56</v>
      </c>
      <c r="H103" s="17">
        <f t="shared" ref="H103:J103" si="99">+B103+E103</f>
        <v>635</v>
      </c>
      <c r="I103" s="17">
        <f t="shared" si="99"/>
        <v>516</v>
      </c>
      <c r="J103" s="17">
        <f t="shared" si="99"/>
        <v>119</v>
      </c>
    </row>
    <row r="104" spans="1:10" ht="15.75" customHeight="1" x14ac:dyDescent="0.25">
      <c r="A104" s="12" t="s">
        <v>100</v>
      </c>
      <c r="B104" s="81">
        <f t="shared" si="81"/>
        <v>287</v>
      </c>
      <c r="C104" s="14">
        <v>227</v>
      </c>
      <c r="D104" s="14">
        <v>60</v>
      </c>
      <c r="E104" s="15">
        <f t="shared" si="82"/>
        <v>309</v>
      </c>
      <c r="F104" s="16">
        <v>256</v>
      </c>
      <c r="G104" s="16">
        <v>53</v>
      </c>
      <c r="H104" s="17">
        <f t="shared" ref="H104:J104" si="100">+B104+E104</f>
        <v>596</v>
      </c>
      <c r="I104" s="17">
        <f t="shared" si="100"/>
        <v>483</v>
      </c>
      <c r="J104" s="17">
        <f t="shared" si="100"/>
        <v>113</v>
      </c>
    </row>
    <row r="105" spans="1:10" ht="15.75" customHeight="1" x14ac:dyDescent="0.25">
      <c r="A105" s="12" t="s">
        <v>101</v>
      </c>
      <c r="B105" s="81">
        <f t="shared" si="81"/>
        <v>282</v>
      </c>
      <c r="C105" s="14">
        <v>222</v>
      </c>
      <c r="D105" s="14">
        <v>60</v>
      </c>
      <c r="E105" s="15">
        <f t="shared" si="82"/>
        <v>312</v>
      </c>
      <c r="F105" s="16">
        <v>258</v>
      </c>
      <c r="G105" s="16">
        <v>54</v>
      </c>
      <c r="H105" s="17">
        <f t="shared" ref="H105:J105" si="101">+B105+E105</f>
        <v>594</v>
      </c>
      <c r="I105" s="17">
        <f t="shared" si="101"/>
        <v>480</v>
      </c>
      <c r="J105" s="17">
        <f t="shared" si="101"/>
        <v>114</v>
      </c>
    </row>
    <row r="106" spans="1:10" ht="15.75" customHeight="1" x14ac:dyDescent="0.25">
      <c r="A106" s="12" t="s">
        <v>102</v>
      </c>
      <c r="B106" s="81">
        <f t="shared" si="81"/>
        <v>241</v>
      </c>
      <c r="C106" s="14">
        <v>189</v>
      </c>
      <c r="D106" s="14">
        <v>52</v>
      </c>
      <c r="E106" s="15">
        <f t="shared" si="82"/>
        <v>253</v>
      </c>
      <c r="F106" s="16">
        <v>209</v>
      </c>
      <c r="G106" s="16">
        <v>44</v>
      </c>
      <c r="H106" s="17">
        <f t="shared" ref="H106:J106" si="102">+B106+E106</f>
        <v>494</v>
      </c>
      <c r="I106" s="17">
        <f t="shared" si="102"/>
        <v>398</v>
      </c>
      <c r="J106" s="17">
        <f t="shared" si="102"/>
        <v>96</v>
      </c>
    </row>
    <row r="107" spans="1:10" ht="15.75" customHeight="1" x14ac:dyDescent="0.25">
      <c r="A107" s="12" t="s">
        <v>103</v>
      </c>
      <c r="B107" s="81">
        <f t="shared" si="81"/>
        <v>226</v>
      </c>
      <c r="C107" s="14">
        <v>176</v>
      </c>
      <c r="D107" s="14">
        <v>50</v>
      </c>
      <c r="E107" s="15">
        <f t="shared" si="82"/>
        <v>236</v>
      </c>
      <c r="F107" s="16">
        <v>193</v>
      </c>
      <c r="G107" s="16">
        <v>43</v>
      </c>
      <c r="H107" s="17">
        <f t="shared" ref="H107:J107" si="103">+B107+E107</f>
        <v>462</v>
      </c>
      <c r="I107" s="17">
        <f t="shared" si="103"/>
        <v>369</v>
      </c>
      <c r="J107" s="17">
        <f t="shared" si="103"/>
        <v>93</v>
      </c>
    </row>
    <row r="108" spans="1:10" ht="15.75" customHeight="1" x14ac:dyDescent="0.25">
      <c r="A108" s="12" t="s">
        <v>104</v>
      </c>
      <c r="B108" s="81">
        <f t="shared" si="81"/>
        <v>211</v>
      </c>
      <c r="C108" s="14">
        <v>162</v>
      </c>
      <c r="D108" s="14">
        <v>49</v>
      </c>
      <c r="E108" s="15">
        <f t="shared" si="82"/>
        <v>220</v>
      </c>
      <c r="F108" s="16">
        <v>179</v>
      </c>
      <c r="G108" s="16">
        <v>41</v>
      </c>
      <c r="H108" s="17">
        <f t="shared" ref="H108:J108" si="104">+B108+E108</f>
        <v>431</v>
      </c>
      <c r="I108" s="17">
        <f t="shared" si="104"/>
        <v>341</v>
      </c>
      <c r="J108" s="17">
        <f t="shared" si="104"/>
        <v>90</v>
      </c>
    </row>
    <row r="109" spans="1:10" ht="15.75" customHeight="1" x14ac:dyDescent="0.25">
      <c r="A109" s="12" t="s">
        <v>105</v>
      </c>
      <c r="B109" s="81">
        <f t="shared" si="81"/>
        <v>196</v>
      </c>
      <c r="C109" s="14">
        <v>149</v>
      </c>
      <c r="D109" s="14">
        <v>47</v>
      </c>
      <c r="E109" s="15">
        <f t="shared" si="82"/>
        <v>203</v>
      </c>
      <c r="F109" s="16">
        <v>164</v>
      </c>
      <c r="G109" s="16">
        <v>39</v>
      </c>
      <c r="H109" s="17">
        <f t="shared" ref="H109:J109" si="105">+B109+E109</f>
        <v>399</v>
      </c>
      <c r="I109" s="17">
        <f t="shared" si="105"/>
        <v>313</v>
      </c>
      <c r="J109" s="17">
        <f t="shared" si="105"/>
        <v>86</v>
      </c>
    </row>
    <row r="110" spans="1:10" ht="15.75" customHeight="1" x14ac:dyDescent="0.25">
      <c r="A110" s="12" t="s">
        <v>106</v>
      </c>
      <c r="B110" s="81">
        <f t="shared" si="81"/>
        <v>180</v>
      </c>
      <c r="C110" s="14">
        <v>137</v>
      </c>
      <c r="D110" s="14">
        <v>43</v>
      </c>
      <c r="E110" s="15">
        <f t="shared" si="82"/>
        <v>189</v>
      </c>
      <c r="F110" s="16">
        <v>152</v>
      </c>
      <c r="G110" s="16">
        <v>37</v>
      </c>
      <c r="H110" s="17">
        <f t="shared" ref="H110:J110" si="106">+B110+E110</f>
        <v>369</v>
      </c>
      <c r="I110" s="17">
        <f t="shared" si="106"/>
        <v>289</v>
      </c>
      <c r="J110" s="17">
        <f t="shared" si="106"/>
        <v>80</v>
      </c>
    </row>
    <row r="111" spans="1:10" ht="15.75" customHeight="1" x14ac:dyDescent="0.25">
      <c r="A111" s="12" t="s">
        <v>107</v>
      </c>
      <c r="B111" s="81">
        <f t="shared" si="81"/>
        <v>167</v>
      </c>
      <c r="C111" s="14">
        <v>125</v>
      </c>
      <c r="D111" s="14">
        <v>42</v>
      </c>
      <c r="E111" s="15">
        <f t="shared" si="82"/>
        <v>175</v>
      </c>
      <c r="F111" s="16">
        <v>138</v>
      </c>
      <c r="G111" s="16">
        <v>37</v>
      </c>
      <c r="H111" s="17">
        <f t="shared" ref="H111:J111" si="107">+B111+E111</f>
        <v>342</v>
      </c>
      <c r="I111" s="17">
        <f t="shared" si="107"/>
        <v>263</v>
      </c>
      <c r="J111" s="17">
        <f t="shared" si="107"/>
        <v>79</v>
      </c>
    </row>
    <row r="112" spans="1:10" ht="15.75" customHeight="1" x14ac:dyDescent="0.25">
      <c r="A112" s="12" t="s">
        <v>108</v>
      </c>
      <c r="B112" s="81">
        <f t="shared" si="81"/>
        <v>151</v>
      </c>
      <c r="C112" s="14">
        <v>111</v>
      </c>
      <c r="D112" s="14">
        <v>40</v>
      </c>
      <c r="E112" s="15">
        <f t="shared" si="82"/>
        <v>163</v>
      </c>
      <c r="F112" s="16">
        <v>127</v>
      </c>
      <c r="G112" s="16">
        <v>36</v>
      </c>
      <c r="H112" s="17">
        <f t="shared" ref="H112:J112" si="108">+B112+E112</f>
        <v>314</v>
      </c>
      <c r="I112" s="17">
        <f t="shared" si="108"/>
        <v>238</v>
      </c>
      <c r="J112" s="17">
        <f t="shared" si="108"/>
        <v>76</v>
      </c>
    </row>
    <row r="113" spans="1:10" ht="15.75" customHeight="1" x14ac:dyDescent="0.25">
      <c r="A113" s="12" t="s">
        <v>109</v>
      </c>
      <c r="B113" s="81">
        <f t="shared" si="81"/>
        <v>139</v>
      </c>
      <c r="C113" s="14">
        <v>102</v>
      </c>
      <c r="D113" s="14">
        <v>37</v>
      </c>
      <c r="E113" s="15">
        <f t="shared" si="82"/>
        <v>150</v>
      </c>
      <c r="F113" s="16">
        <v>115</v>
      </c>
      <c r="G113" s="16">
        <v>35</v>
      </c>
      <c r="H113" s="17">
        <f t="shared" ref="H113:J113" si="109">+B113+E113</f>
        <v>289</v>
      </c>
      <c r="I113" s="17">
        <f t="shared" si="109"/>
        <v>217</v>
      </c>
      <c r="J113" s="17">
        <f t="shared" si="109"/>
        <v>72</v>
      </c>
    </row>
    <row r="114" spans="1:10" ht="15.75" customHeight="1" x14ac:dyDescent="0.25">
      <c r="A114" s="12" t="s">
        <v>110</v>
      </c>
      <c r="B114" s="81">
        <f t="shared" si="81"/>
        <v>127</v>
      </c>
      <c r="C114" s="14">
        <v>92</v>
      </c>
      <c r="D114" s="14">
        <v>35</v>
      </c>
      <c r="E114" s="15">
        <f t="shared" si="82"/>
        <v>140</v>
      </c>
      <c r="F114" s="16">
        <v>106</v>
      </c>
      <c r="G114" s="16">
        <v>34</v>
      </c>
      <c r="H114" s="17">
        <f t="shared" ref="H114:J114" si="110">+B114+E114</f>
        <v>267</v>
      </c>
      <c r="I114" s="17">
        <f t="shared" si="110"/>
        <v>198</v>
      </c>
      <c r="J114" s="17">
        <f t="shared" si="110"/>
        <v>69</v>
      </c>
    </row>
    <row r="115" spans="1:10" ht="15.75" customHeight="1" x14ac:dyDescent="0.25">
      <c r="A115" s="12" t="s">
        <v>111</v>
      </c>
      <c r="B115" s="81">
        <f t="shared" si="81"/>
        <v>113</v>
      </c>
      <c r="C115" s="14">
        <v>80</v>
      </c>
      <c r="D115" s="14">
        <v>33</v>
      </c>
      <c r="E115" s="15">
        <f t="shared" si="82"/>
        <v>126</v>
      </c>
      <c r="F115" s="16">
        <v>93</v>
      </c>
      <c r="G115" s="16">
        <v>33</v>
      </c>
      <c r="H115" s="17">
        <f t="shared" ref="H115:J115" si="111">+B115+E115</f>
        <v>239</v>
      </c>
      <c r="I115" s="17">
        <f t="shared" si="111"/>
        <v>173</v>
      </c>
      <c r="J115" s="17">
        <f t="shared" si="111"/>
        <v>66</v>
      </c>
    </row>
    <row r="116" spans="1:10" ht="15.75" customHeight="1" x14ac:dyDescent="0.25">
      <c r="A116" s="12" t="s">
        <v>112</v>
      </c>
      <c r="B116" s="81">
        <f t="shared" si="81"/>
        <v>99</v>
      </c>
      <c r="C116" s="14">
        <v>69</v>
      </c>
      <c r="D116" s="14">
        <v>30</v>
      </c>
      <c r="E116" s="15">
        <f t="shared" si="82"/>
        <v>112</v>
      </c>
      <c r="F116" s="16">
        <v>82</v>
      </c>
      <c r="G116" s="16">
        <v>30</v>
      </c>
      <c r="H116" s="17">
        <f t="shared" ref="H116:J116" si="112">+B116+E116</f>
        <v>211</v>
      </c>
      <c r="I116" s="17">
        <f t="shared" si="112"/>
        <v>151</v>
      </c>
      <c r="J116" s="17">
        <f t="shared" si="112"/>
        <v>60</v>
      </c>
    </row>
    <row r="117" spans="1:10" ht="15.75" customHeight="1" x14ac:dyDescent="0.25">
      <c r="A117" s="12" t="s">
        <v>113</v>
      </c>
      <c r="B117" s="81">
        <f t="shared" si="81"/>
        <v>82</v>
      </c>
      <c r="C117" s="14">
        <v>57</v>
      </c>
      <c r="D117" s="14">
        <v>25</v>
      </c>
      <c r="E117" s="15">
        <f t="shared" si="82"/>
        <v>98</v>
      </c>
      <c r="F117" s="16">
        <v>70</v>
      </c>
      <c r="G117" s="16">
        <v>28</v>
      </c>
      <c r="H117" s="17">
        <f t="shared" ref="H117:J117" si="113">+B117+E117</f>
        <v>180</v>
      </c>
      <c r="I117" s="17">
        <f t="shared" si="113"/>
        <v>127</v>
      </c>
      <c r="J117" s="17">
        <f t="shared" si="113"/>
        <v>53</v>
      </c>
    </row>
    <row r="118" spans="1:10" ht="15.75" customHeight="1" x14ac:dyDescent="0.25">
      <c r="A118" s="12" t="s">
        <v>114</v>
      </c>
      <c r="B118" s="81">
        <f t="shared" si="81"/>
        <v>69</v>
      </c>
      <c r="C118" s="14">
        <v>48</v>
      </c>
      <c r="D118" s="14">
        <v>21</v>
      </c>
      <c r="E118" s="15">
        <f t="shared" si="82"/>
        <v>85</v>
      </c>
      <c r="F118" s="16">
        <v>60</v>
      </c>
      <c r="G118" s="16">
        <v>25</v>
      </c>
      <c r="H118" s="17">
        <f t="shared" ref="H118:J118" si="114">+B118+E118</f>
        <v>154</v>
      </c>
      <c r="I118" s="17">
        <f t="shared" si="114"/>
        <v>108</v>
      </c>
      <c r="J118" s="17">
        <f t="shared" si="114"/>
        <v>46</v>
      </c>
    </row>
    <row r="119" spans="1:10" ht="15.75" customHeight="1" x14ac:dyDescent="0.25">
      <c r="A119" s="12" t="s">
        <v>115</v>
      </c>
      <c r="B119" s="81">
        <f t="shared" si="81"/>
        <v>52</v>
      </c>
      <c r="C119" s="14">
        <v>36</v>
      </c>
      <c r="D119" s="14">
        <v>16</v>
      </c>
      <c r="E119" s="15">
        <f t="shared" si="82"/>
        <v>71</v>
      </c>
      <c r="F119" s="16">
        <v>49</v>
      </c>
      <c r="G119" s="16">
        <v>22</v>
      </c>
      <c r="H119" s="17">
        <f t="shared" ref="H119:J119" si="115">+B119+E119</f>
        <v>123</v>
      </c>
      <c r="I119" s="17">
        <f t="shared" si="115"/>
        <v>85</v>
      </c>
      <c r="J119" s="17">
        <f t="shared" si="115"/>
        <v>38</v>
      </c>
    </row>
    <row r="120" spans="1:10" ht="15.75" customHeight="1" x14ac:dyDescent="0.25">
      <c r="A120" s="12" t="s">
        <v>116</v>
      </c>
      <c r="B120" s="81">
        <f t="shared" si="81"/>
        <v>46</v>
      </c>
      <c r="C120" s="14">
        <v>31</v>
      </c>
      <c r="D120" s="14">
        <v>15</v>
      </c>
      <c r="E120" s="15">
        <f t="shared" si="82"/>
        <v>64</v>
      </c>
      <c r="F120" s="16">
        <v>45</v>
      </c>
      <c r="G120" s="16">
        <v>19</v>
      </c>
      <c r="H120" s="17">
        <f t="shared" ref="H120:J120" si="116">+B120+E120</f>
        <v>110</v>
      </c>
      <c r="I120" s="17">
        <f t="shared" si="116"/>
        <v>76</v>
      </c>
      <c r="J120" s="17">
        <f t="shared" si="116"/>
        <v>34</v>
      </c>
    </row>
    <row r="121" spans="1:10" ht="15.75" customHeight="1" x14ac:dyDescent="0.25">
      <c r="A121" s="12" t="s">
        <v>117</v>
      </c>
      <c r="B121" s="81">
        <f t="shared" si="81"/>
        <v>41</v>
      </c>
      <c r="C121" s="14">
        <v>28</v>
      </c>
      <c r="D121" s="14">
        <v>13</v>
      </c>
      <c r="E121" s="15">
        <f t="shared" si="82"/>
        <v>58</v>
      </c>
      <c r="F121" s="16">
        <v>40</v>
      </c>
      <c r="G121" s="16">
        <v>18</v>
      </c>
      <c r="H121" s="17">
        <f t="shared" ref="H121:J121" si="117">+B121+E121</f>
        <v>99</v>
      </c>
      <c r="I121" s="17">
        <f t="shared" si="117"/>
        <v>68</v>
      </c>
      <c r="J121" s="17">
        <f t="shared" si="117"/>
        <v>31</v>
      </c>
    </row>
    <row r="122" spans="1:10" ht="15.75" customHeight="1" x14ac:dyDescent="0.25">
      <c r="A122" s="12" t="s">
        <v>118</v>
      </c>
      <c r="B122" s="81">
        <f t="shared" si="81"/>
        <v>38</v>
      </c>
      <c r="C122" s="14">
        <v>26</v>
      </c>
      <c r="D122" s="14">
        <v>12</v>
      </c>
      <c r="E122" s="15">
        <f t="shared" si="82"/>
        <v>55</v>
      </c>
      <c r="F122" s="16">
        <v>37</v>
      </c>
      <c r="G122" s="16">
        <v>18</v>
      </c>
      <c r="H122" s="17">
        <f t="shared" ref="H122:J122" si="118">+B122+E122</f>
        <v>93</v>
      </c>
      <c r="I122" s="17">
        <f t="shared" si="118"/>
        <v>63</v>
      </c>
      <c r="J122" s="17">
        <f t="shared" si="118"/>
        <v>30</v>
      </c>
    </row>
    <row r="123" spans="1:10" ht="15.75" customHeight="1" x14ac:dyDescent="0.25">
      <c r="A123" s="12" t="s">
        <v>119</v>
      </c>
      <c r="B123" s="81">
        <f t="shared" si="81"/>
        <v>18</v>
      </c>
      <c r="C123" s="14">
        <v>13</v>
      </c>
      <c r="D123" s="14">
        <v>5</v>
      </c>
      <c r="E123" s="15">
        <f t="shared" si="82"/>
        <v>24</v>
      </c>
      <c r="F123" s="16">
        <v>16</v>
      </c>
      <c r="G123" s="16">
        <v>8</v>
      </c>
      <c r="H123" s="17">
        <f t="shared" ref="H123:J123" si="119">+B123+E123</f>
        <v>42</v>
      </c>
      <c r="I123" s="17">
        <f t="shared" si="119"/>
        <v>29</v>
      </c>
      <c r="J123" s="17">
        <f t="shared" si="119"/>
        <v>13</v>
      </c>
    </row>
    <row r="124" spans="1:10" ht="15.75" customHeight="1" x14ac:dyDescent="0.25">
      <c r="A124" s="12" t="s">
        <v>120</v>
      </c>
      <c r="B124" s="81">
        <f t="shared" si="81"/>
        <v>13</v>
      </c>
      <c r="C124" s="14">
        <v>9</v>
      </c>
      <c r="D124" s="14">
        <v>4</v>
      </c>
      <c r="E124" s="15">
        <f t="shared" si="82"/>
        <v>19</v>
      </c>
      <c r="F124" s="16">
        <v>13</v>
      </c>
      <c r="G124" s="16">
        <v>6</v>
      </c>
      <c r="H124" s="17">
        <f t="shared" ref="H124:J124" si="120">+B124+E124</f>
        <v>32</v>
      </c>
      <c r="I124" s="17">
        <f t="shared" si="120"/>
        <v>22</v>
      </c>
      <c r="J124" s="17">
        <f t="shared" si="120"/>
        <v>10</v>
      </c>
    </row>
    <row r="125" spans="1:10" ht="15.75" customHeight="1" x14ac:dyDescent="0.25">
      <c r="A125" s="12" t="s">
        <v>121</v>
      </c>
      <c r="B125" s="81">
        <f t="shared" si="81"/>
        <v>11</v>
      </c>
      <c r="C125" s="14">
        <v>9</v>
      </c>
      <c r="D125" s="14">
        <v>2</v>
      </c>
      <c r="E125" s="15">
        <f t="shared" si="82"/>
        <v>14</v>
      </c>
      <c r="F125" s="16">
        <v>10</v>
      </c>
      <c r="G125" s="16">
        <v>4</v>
      </c>
      <c r="H125" s="17">
        <f t="shared" ref="H125:J125" si="121">+B125+E125</f>
        <v>25</v>
      </c>
      <c r="I125" s="17">
        <f t="shared" si="121"/>
        <v>19</v>
      </c>
      <c r="J125" s="17">
        <f t="shared" si="121"/>
        <v>6</v>
      </c>
    </row>
    <row r="126" spans="1:10" ht="15.75" customHeight="1" x14ac:dyDescent="0.25">
      <c r="A126" s="12" t="s">
        <v>122</v>
      </c>
      <c r="B126" s="81">
        <f t="shared" si="81"/>
        <v>7</v>
      </c>
      <c r="C126" s="14">
        <v>5</v>
      </c>
      <c r="D126" s="14">
        <v>2</v>
      </c>
      <c r="E126" s="15">
        <f t="shared" si="82"/>
        <v>11</v>
      </c>
      <c r="F126" s="16">
        <v>8</v>
      </c>
      <c r="G126" s="16">
        <v>3</v>
      </c>
      <c r="H126" s="17">
        <f t="shared" ref="H126:J126" si="122">+B126+E126</f>
        <v>18</v>
      </c>
      <c r="I126" s="17">
        <f t="shared" si="122"/>
        <v>13</v>
      </c>
      <c r="J126" s="17">
        <f t="shared" si="122"/>
        <v>5</v>
      </c>
    </row>
    <row r="127" spans="1:10" ht="30.75" customHeight="1" x14ac:dyDescent="0.25">
      <c r="A127" s="8" t="s">
        <v>123</v>
      </c>
      <c r="B127" s="81">
        <f t="shared" si="81"/>
        <v>28</v>
      </c>
      <c r="C127" s="14">
        <v>26</v>
      </c>
      <c r="D127" s="14">
        <v>2</v>
      </c>
      <c r="E127" s="15">
        <f t="shared" si="82"/>
        <v>37</v>
      </c>
      <c r="F127" s="16">
        <v>32</v>
      </c>
      <c r="G127" s="16">
        <v>5</v>
      </c>
      <c r="H127" s="17">
        <f t="shared" ref="H127:J127" si="123">+B127+E127</f>
        <v>65</v>
      </c>
      <c r="I127" s="17">
        <f t="shared" si="123"/>
        <v>58</v>
      </c>
      <c r="J127" s="17">
        <f t="shared" si="123"/>
        <v>7</v>
      </c>
    </row>
    <row r="128" spans="1:10" ht="15.75" customHeight="1" x14ac:dyDescent="0.25">
      <c r="A128" s="8" t="s">
        <v>124</v>
      </c>
      <c r="B128" s="20">
        <f t="shared" ref="B128:G128" si="124">SUM(B87:B127)</f>
        <v>9935</v>
      </c>
      <c r="C128" s="20">
        <f t="shared" si="124"/>
        <v>7748</v>
      </c>
      <c r="D128" s="20">
        <f t="shared" si="124"/>
        <v>2187</v>
      </c>
      <c r="E128" s="21">
        <f t="shared" si="124"/>
        <v>11501</v>
      </c>
      <c r="F128" s="21">
        <f t="shared" si="124"/>
        <v>9560</v>
      </c>
      <c r="G128" s="21">
        <f t="shared" si="124"/>
        <v>1941</v>
      </c>
      <c r="H128" s="22">
        <f t="shared" ref="H128:J128" si="125">+B128+E128</f>
        <v>21436</v>
      </c>
      <c r="I128" s="22">
        <f t="shared" si="125"/>
        <v>17308</v>
      </c>
      <c r="J128" s="22">
        <f t="shared" si="125"/>
        <v>4128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152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57758</v>
      </c>
      <c r="C3" s="5">
        <f t="shared" si="0"/>
        <v>46561</v>
      </c>
      <c r="D3" s="5">
        <f t="shared" si="0"/>
        <v>11197</v>
      </c>
      <c r="E3" s="6">
        <f t="shared" si="0"/>
        <v>61651</v>
      </c>
      <c r="F3" s="6">
        <f t="shared" si="0"/>
        <v>51345</v>
      </c>
      <c r="G3" s="6">
        <f t="shared" si="0"/>
        <v>10306</v>
      </c>
      <c r="H3" s="7">
        <f t="shared" si="0"/>
        <v>119409</v>
      </c>
      <c r="I3" s="7">
        <f t="shared" si="0"/>
        <v>97906</v>
      </c>
      <c r="J3" s="7">
        <f t="shared" si="0"/>
        <v>21503</v>
      </c>
    </row>
    <row r="5" spans="1:26" ht="20.25" customHeight="1" x14ac:dyDescent="0.25">
      <c r="A5" s="117" t="s">
        <v>153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SUM(C7:D7)</f>
        <v>725</v>
      </c>
      <c r="C7" s="14">
        <v>557</v>
      </c>
      <c r="D7" s="14">
        <v>168</v>
      </c>
      <c r="E7" s="79">
        <f t="shared" ref="E7:E12" si="2">SUM(F7:G7)</f>
        <v>703</v>
      </c>
      <c r="F7" s="16">
        <v>544</v>
      </c>
      <c r="G7" s="16">
        <v>159</v>
      </c>
      <c r="H7" s="17">
        <f t="shared" ref="H7:J7" si="3">+B7+E7</f>
        <v>1428</v>
      </c>
      <c r="I7" s="18">
        <f t="shared" si="3"/>
        <v>1101</v>
      </c>
      <c r="J7" s="18">
        <f t="shared" si="3"/>
        <v>327</v>
      </c>
    </row>
    <row r="8" spans="1:26" ht="21" customHeight="1" x14ac:dyDescent="0.3">
      <c r="A8" s="12" t="s">
        <v>15</v>
      </c>
      <c r="B8" s="13">
        <f t="shared" si="1"/>
        <v>729</v>
      </c>
      <c r="C8" s="14">
        <v>562</v>
      </c>
      <c r="D8" s="14">
        <v>167</v>
      </c>
      <c r="E8" s="79">
        <f t="shared" si="2"/>
        <v>704</v>
      </c>
      <c r="F8" s="16">
        <v>546</v>
      </c>
      <c r="G8" s="16">
        <v>158</v>
      </c>
      <c r="H8" s="17">
        <f t="shared" ref="H8:J8" si="4">+B8+E8</f>
        <v>1433</v>
      </c>
      <c r="I8" s="18">
        <f t="shared" si="4"/>
        <v>1108</v>
      </c>
      <c r="J8" s="18">
        <f t="shared" si="4"/>
        <v>325</v>
      </c>
    </row>
    <row r="9" spans="1:26" ht="21" customHeight="1" x14ac:dyDescent="0.3">
      <c r="A9" s="12" t="s">
        <v>16</v>
      </c>
      <c r="B9" s="13">
        <f t="shared" si="1"/>
        <v>736</v>
      </c>
      <c r="C9" s="14">
        <v>571</v>
      </c>
      <c r="D9" s="14">
        <v>165</v>
      </c>
      <c r="E9" s="79">
        <f t="shared" si="2"/>
        <v>709</v>
      </c>
      <c r="F9" s="16">
        <v>553</v>
      </c>
      <c r="G9" s="16">
        <v>156</v>
      </c>
      <c r="H9" s="17">
        <f t="shared" ref="H9:J9" si="5">+B9+E9</f>
        <v>1445</v>
      </c>
      <c r="I9" s="18">
        <f t="shared" si="5"/>
        <v>1124</v>
      </c>
      <c r="J9" s="18">
        <f t="shared" si="5"/>
        <v>321</v>
      </c>
    </row>
    <row r="10" spans="1:26" ht="21" customHeight="1" x14ac:dyDescent="0.3">
      <c r="A10" s="12" t="s">
        <v>17</v>
      </c>
      <c r="B10" s="13">
        <f t="shared" si="1"/>
        <v>745</v>
      </c>
      <c r="C10" s="14">
        <v>581</v>
      </c>
      <c r="D10" s="14">
        <v>164</v>
      </c>
      <c r="E10" s="79">
        <f t="shared" si="2"/>
        <v>717</v>
      </c>
      <c r="F10" s="16">
        <v>562</v>
      </c>
      <c r="G10" s="16">
        <v>155</v>
      </c>
      <c r="H10" s="17">
        <f t="shared" ref="H10:J10" si="6">+B10+E10</f>
        <v>1462</v>
      </c>
      <c r="I10" s="18">
        <f t="shared" si="6"/>
        <v>1143</v>
      </c>
      <c r="J10" s="18">
        <f t="shared" si="6"/>
        <v>319</v>
      </c>
    </row>
    <row r="11" spans="1:26" ht="21" customHeight="1" x14ac:dyDescent="0.3">
      <c r="A11" s="12" t="s">
        <v>18</v>
      </c>
      <c r="B11" s="13">
        <f t="shared" si="1"/>
        <v>758</v>
      </c>
      <c r="C11" s="14">
        <v>595</v>
      </c>
      <c r="D11" s="14">
        <v>163</v>
      </c>
      <c r="E11" s="79">
        <f t="shared" si="2"/>
        <v>728</v>
      </c>
      <c r="F11" s="16">
        <v>574</v>
      </c>
      <c r="G11" s="16">
        <v>154</v>
      </c>
      <c r="H11" s="17">
        <f t="shared" ref="H11:J11" si="7">+B11+E11</f>
        <v>1486</v>
      </c>
      <c r="I11" s="18">
        <f t="shared" si="7"/>
        <v>1169</v>
      </c>
      <c r="J11" s="18">
        <f t="shared" si="7"/>
        <v>317</v>
      </c>
    </row>
    <row r="12" spans="1:26" ht="21" customHeight="1" x14ac:dyDescent="0.3">
      <c r="A12" s="12" t="s">
        <v>19</v>
      </c>
      <c r="B12" s="13">
        <f t="shared" si="1"/>
        <v>776</v>
      </c>
      <c r="C12" s="14">
        <v>614</v>
      </c>
      <c r="D12" s="14">
        <v>162</v>
      </c>
      <c r="E12" s="79">
        <f t="shared" si="2"/>
        <v>740</v>
      </c>
      <c r="F12" s="16">
        <v>589</v>
      </c>
      <c r="G12" s="16">
        <v>151</v>
      </c>
      <c r="H12" s="17">
        <f t="shared" ref="H12:J12" si="8">+B12+E12</f>
        <v>1516</v>
      </c>
      <c r="I12" s="18">
        <f t="shared" si="8"/>
        <v>1203</v>
      </c>
      <c r="J12" s="18">
        <f t="shared" si="8"/>
        <v>313</v>
      </c>
    </row>
    <row r="13" spans="1:26" ht="30" customHeight="1" x14ac:dyDescent="0.25">
      <c r="A13" s="8" t="s">
        <v>20</v>
      </c>
      <c r="B13" s="19">
        <f t="shared" ref="B13:G13" si="9">SUM(B7:B12)</f>
        <v>4469</v>
      </c>
      <c r="C13" s="20">
        <f t="shared" si="9"/>
        <v>3480</v>
      </c>
      <c r="D13" s="20">
        <f t="shared" si="9"/>
        <v>989</v>
      </c>
      <c r="E13" s="21">
        <f t="shared" si="9"/>
        <v>4301</v>
      </c>
      <c r="F13" s="21">
        <f t="shared" si="9"/>
        <v>3368</v>
      </c>
      <c r="G13" s="21">
        <f t="shared" si="9"/>
        <v>933</v>
      </c>
      <c r="H13" s="22">
        <f t="shared" ref="H13:J13" si="10">+B13+E13</f>
        <v>8770</v>
      </c>
      <c r="I13" s="22">
        <f t="shared" si="10"/>
        <v>6848</v>
      </c>
      <c r="J13" s="22">
        <f t="shared" si="10"/>
        <v>1922</v>
      </c>
    </row>
    <row r="15" spans="1:26" ht="14.4" x14ac:dyDescent="0.25">
      <c r="A15" s="119" t="s">
        <v>154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86">
        <f t="shared" ref="B17:B22" si="11">SUM(C17:D17)</f>
        <v>796</v>
      </c>
      <c r="C17" s="28">
        <v>634</v>
      </c>
      <c r="D17" s="28">
        <v>162</v>
      </c>
      <c r="E17" s="29">
        <f t="shared" ref="E17:E22" si="12">SUM(F17:G17)</f>
        <v>756</v>
      </c>
      <c r="F17" s="30">
        <v>606</v>
      </c>
      <c r="G17" s="30">
        <v>150</v>
      </c>
      <c r="H17" s="31">
        <f t="shared" ref="H17:J17" si="13">+B17+E17</f>
        <v>1552</v>
      </c>
      <c r="I17" s="32">
        <f t="shared" si="13"/>
        <v>1240</v>
      </c>
      <c r="J17" s="32">
        <f t="shared" si="13"/>
        <v>312</v>
      </c>
    </row>
    <row r="18" spans="1:10" ht="14.4" x14ac:dyDescent="0.3">
      <c r="A18" s="26" t="s">
        <v>23</v>
      </c>
      <c r="B18" s="86">
        <f t="shared" si="11"/>
        <v>823</v>
      </c>
      <c r="C18" s="28">
        <v>660</v>
      </c>
      <c r="D18" s="28">
        <v>163</v>
      </c>
      <c r="E18" s="29">
        <f t="shared" si="12"/>
        <v>779</v>
      </c>
      <c r="F18" s="30">
        <v>629</v>
      </c>
      <c r="G18" s="30">
        <v>150</v>
      </c>
      <c r="H18" s="31">
        <f t="shared" ref="H18:J18" si="14">+B18+E18</f>
        <v>1602</v>
      </c>
      <c r="I18" s="32">
        <f t="shared" si="14"/>
        <v>1289</v>
      </c>
      <c r="J18" s="32">
        <f t="shared" si="14"/>
        <v>313</v>
      </c>
    </row>
    <row r="19" spans="1:10" ht="14.4" x14ac:dyDescent="0.3">
      <c r="A19" s="26" t="s">
        <v>24</v>
      </c>
      <c r="B19" s="86">
        <f t="shared" si="11"/>
        <v>854</v>
      </c>
      <c r="C19" s="28">
        <v>690</v>
      </c>
      <c r="D19" s="28">
        <v>164</v>
      </c>
      <c r="E19" s="29">
        <f t="shared" si="12"/>
        <v>803</v>
      </c>
      <c r="F19" s="30">
        <v>652</v>
      </c>
      <c r="G19" s="30">
        <v>151</v>
      </c>
      <c r="H19" s="31">
        <f t="shared" ref="H19:J19" si="15">+B19+E19</f>
        <v>1657</v>
      </c>
      <c r="I19" s="32">
        <f t="shared" si="15"/>
        <v>1342</v>
      </c>
      <c r="J19" s="32">
        <f t="shared" si="15"/>
        <v>315</v>
      </c>
    </row>
    <row r="20" spans="1:10" ht="14.4" x14ac:dyDescent="0.3">
      <c r="A20" s="26" t="s">
        <v>25</v>
      </c>
      <c r="B20" s="86">
        <f t="shared" si="11"/>
        <v>888</v>
      </c>
      <c r="C20" s="28">
        <v>721</v>
      </c>
      <c r="D20" s="28">
        <v>167</v>
      </c>
      <c r="E20" s="29">
        <f t="shared" si="12"/>
        <v>833</v>
      </c>
      <c r="F20" s="30">
        <v>681</v>
      </c>
      <c r="G20" s="30">
        <v>152</v>
      </c>
      <c r="H20" s="31">
        <f t="shared" ref="H20:J20" si="16">+B20+E20</f>
        <v>1721</v>
      </c>
      <c r="I20" s="32">
        <f t="shared" si="16"/>
        <v>1402</v>
      </c>
      <c r="J20" s="32">
        <f t="shared" si="16"/>
        <v>319</v>
      </c>
    </row>
    <row r="21" spans="1:10" ht="15.75" customHeight="1" x14ac:dyDescent="0.3">
      <c r="A21" s="26" t="s">
        <v>26</v>
      </c>
      <c r="B21" s="86">
        <f t="shared" si="11"/>
        <v>925</v>
      </c>
      <c r="C21" s="28">
        <v>754</v>
      </c>
      <c r="D21" s="28">
        <v>171</v>
      </c>
      <c r="E21" s="29">
        <f t="shared" si="12"/>
        <v>862</v>
      </c>
      <c r="F21" s="30">
        <v>709</v>
      </c>
      <c r="G21" s="30">
        <v>153</v>
      </c>
      <c r="H21" s="31">
        <f t="shared" ref="H21:J21" si="17">+B21+E21</f>
        <v>1787</v>
      </c>
      <c r="I21" s="32">
        <f t="shared" si="17"/>
        <v>1463</v>
      </c>
      <c r="J21" s="32">
        <f t="shared" si="17"/>
        <v>324</v>
      </c>
    </row>
    <row r="22" spans="1:10" ht="15.75" customHeight="1" x14ac:dyDescent="0.3">
      <c r="A22" s="26" t="s">
        <v>27</v>
      </c>
      <c r="B22" s="86">
        <f t="shared" si="11"/>
        <v>963</v>
      </c>
      <c r="C22" s="28">
        <v>789</v>
      </c>
      <c r="D22" s="28">
        <v>174</v>
      </c>
      <c r="E22" s="29">
        <f t="shared" si="12"/>
        <v>892</v>
      </c>
      <c r="F22" s="30">
        <v>737</v>
      </c>
      <c r="G22" s="30">
        <v>155</v>
      </c>
      <c r="H22" s="31">
        <f t="shared" ref="H22:J22" si="18">+B22+E22</f>
        <v>1855</v>
      </c>
      <c r="I22" s="32">
        <f t="shared" si="18"/>
        <v>1526</v>
      </c>
      <c r="J22" s="32">
        <f t="shared" si="18"/>
        <v>329</v>
      </c>
    </row>
    <row r="23" spans="1:10" ht="15.75" customHeight="1" x14ac:dyDescent="0.25">
      <c r="A23" s="23" t="s">
        <v>28</v>
      </c>
      <c r="B23" s="33">
        <f t="shared" ref="B23:G23" si="19">SUM(B17:B22)</f>
        <v>5249</v>
      </c>
      <c r="C23" s="34">
        <f t="shared" si="19"/>
        <v>4248</v>
      </c>
      <c r="D23" s="34">
        <f t="shared" si="19"/>
        <v>1001</v>
      </c>
      <c r="E23" s="35">
        <f t="shared" si="19"/>
        <v>4925</v>
      </c>
      <c r="F23" s="35">
        <f t="shared" si="19"/>
        <v>4014</v>
      </c>
      <c r="G23" s="35">
        <f t="shared" si="19"/>
        <v>911</v>
      </c>
      <c r="H23" s="36">
        <f t="shared" ref="H23:J23" si="20">+B23+E23</f>
        <v>10174</v>
      </c>
      <c r="I23" s="36">
        <f t="shared" si="20"/>
        <v>8262</v>
      </c>
      <c r="J23" s="36">
        <f t="shared" si="20"/>
        <v>1912</v>
      </c>
    </row>
    <row r="24" spans="1:10" ht="15.75" customHeight="1" x14ac:dyDescent="0.25"/>
    <row r="25" spans="1:10" ht="15.75" customHeight="1" x14ac:dyDescent="0.25">
      <c r="A25" s="120" t="s">
        <v>155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83">
        <f t="shared" ref="B27:B32" si="21">SUM(C27:D27)</f>
        <v>1001</v>
      </c>
      <c r="C27" s="42">
        <v>823</v>
      </c>
      <c r="D27" s="42">
        <v>178</v>
      </c>
      <c r="E27" s="84">
        <f t="shared" ref="E27:E32" si="22">SUM(F27:G27)</f>
        <v>921</v>
      </c>
      <c r="F27" s="44">
        <v>764</v>
      </c>
      <c r="G27" s="44">
        <v>157</v>
      </c>
      <c r="H27" s="45">
        <f t="shared" ref="H27:J27" si="23">+B27+E27</f>
        <v>1922</v>
      </c>
      <c r="I27" s="46">
        <f t="shared" si="23"/>
        <v>1587</v>
      </c>
      <c r="J27" s="46">
        <f t="shared" si="23"/>
        <v>335</v>
      </c>
    </row>
    <row r="28" spans="1:10" ht="15.75" customHeight="1" x14ac:dyDescent="0.3">
      <c r="A28" s="40" t="s">
        <v>31</v>
      </c>
      <c r="B28" s="83">
        <f t="shared" si="21"/>
        <v>1036</v>
      </c>
      <c r="C28" s="42">
        <v>854</v>
      </c>
      <c r="D28" s="42">
        <v>182</v>
      </c>
      <c r="E28" s="84">
        <f t="shared" si="22"/>
        <v>953</v>
      </c>
      <c r="F28" s="44">
        <v>793</v>
      </c>
      <c r="G28" s="44">
        <v>160</v>
      </c>
      <c r="H28" s="45">
        <f t="shared" ref="H28:J28" si="24">+B28+E28</f>
        <v>1989</v>
      </c>
      <c r="I28" s="46">
        <f t="shared" si="24"/>
        <v>1647</v>
      </c>
      <c r="J28" s="46">
        <f t="shared" si="24"/>
        <v>342</v>
      </c>
    </row>
    <row r="29" spans="1:10" ht="15.75" customHeight="1" x14ac:dyDescent="0.3">
      <c r="A29" s="40" t="s">
        <v>32</v>
      </c>
      <c r="B29" s="83">
        <f t="shared" si="21"/>
        <v>1066</v>
      </c>
      <c r="C29" s="42">
        <v>879</v>
      </c>
      <c r="D29" s="42">
        <v>187</v>
      </c>
      <c r="E29" s="84">
        <f t="shared" si="22"/>
        <v>977</v>
      </c>
      <c r="F29" s="44">
        <v>816</v>
      </c>
      <c r="G29" s="44">
        <v>161</v>
      </c>
      <c r="H29" s="45">
        <f t="shared" ref="H29:J29" si="25">+B29+E29</f>
        <v>2043</v>
      </c>
      <c r="I29" s="46">
        <f t="shared" si="25"/>
        <v>1695</v>
      </c>
      <c r="J29" s="46">
        <f t="shared" si="25"/>
        <v>348</v>
      </c>
    </row>
    <row r="30" spans="1:10" ht="15.75" customHeight="1" x14ac:dyDescent="0.3">
      <c r="A30" s="40" t="s">
        <v>33</v>
      </c>
      <c r="B30" s="83">
        <f t="shared" si="21"/>
        <v>1084</v>
      </c>
      <c r="C30" s="42">
        <v>894</v>
      </c>
      <c r="D30" s="42">
        <v>190</v>
      </c>
      <c r="E30" s="84">
        <f t="shared" si="22"/>
        <v>996</v>
      </c>
      <c r="F30" s="44">
        <v>833</v>
      </c>
      <c r="G30" s="44">
        <v>163</v>
      </c>
      <c r="H30" s="45">
        <f t="shared" ref="H30:J30" si="26">+B30+E30</f>
        <v>2080</v>
      </c>
      <c r="I30" s="46">
        <f t="shared" si="26"/>
        <v>1727</v>
      </c>
      <c r="J30" s="46">
        <f t="shared" si="26"/>
        <v>353</v>
      </c>
    </row>
    <row r="31" spans="1:10" ht="15.75" customHeight="1" x14ac:dyDescent="0.3">
      <c r="A31" s="40" t="s">
        <v>34</v>
      </c>
      <c r="B31" s="83">
        <f t="shared" si="21"/>
        <v>1094</v>
      </c>
      <c r="C31" s="42">
        <v>903</v>
      </c>
      <c r="D31" s="42">
        <v>191</v>
      </c>
      <c r="E31" s="84">
        <f t="shared" si="22"/>
        <v>1009</v>
      </c>
      <c r="F31" s="44">
        <v>844</v>
      </c>
      <c r="G31" s="44">
        <v>165</v>
      </c>
      <c r="H31" s="45">
        <f t="shared" ref="H31:J31" si="27">+B31+E31</f>
        <v>2103</v>
      </c>
      <c r="I31" s="46">
        <f t="shared" si="27"/>
        <v>1747</v>
      </c>
      <c r="J31" s="46">
        <f t="shared" si="27"/>
        <v>356</v>
      </c>
    </row>
    <row r="32" spans="1:10" ht="15.75" customHeight="1" x14ac:dyDescent="0.3">
      <c r="A32" s="40" t="s">
        <v>35</v>
      </c>
      <c r="B32" s="83">
        <f t="shared" si="21"/>
        <v>1098</v>
      </c>
      <c r="C32" s="42">
        <v>907</v>
      </c>
      <c r="D32" s="42">
        <v>191</v>
      </c>
      <c r="E32" s="84">
        <f t="shared" si="22"/>
        <v>1016</v>
      </c>
      <c r="F32" s="44">
        <v>852</v>
      </c>
      <c r="G32" s="44">
        <v>164</v>
      </c>
      <c r="H32" s="45">
        <f t="shared" ref="H32:J32" si="28">+B32+E32</f>
        <v>2114</v>
      </c>
      <c r="I32" s="46">
        <f t="shared" si="28"/>
        <v>1759</v>
      </c>
      <c r="J32" s="46">
        <f t="shared" si="28"/>
        <v>355</v>
      </c>
    </row>
    <row r="33" spans="1:10" ht="15.75" customHeight="1" x14ac:dyDescent="0.25">
      <c r="A33" s="37" t="s">
        <v>28</v>
      </c>
      <c r="B33" s="47">
        <f t="shared" ref="B33:G33" si="29">SUM(B27:B32)</f>
        <v>6379</v>
      </c>
      <c r="C33" s="48">
        <f t="shared" si="29"/>
        <v>5260</v>
      </c>
      <c r="D33" s="48">
        <f t="shared" si="29"/>
        <v>1119</v>
      </c>
      <c r="E33" s="49">
        <f t="shared" si="29"/>
        <v>5872</v>
      </c>
      <c r="F33" s="49">
        <f t="shared" si="29"/>
        <v>4902</v>
      </c>
      <c r="G33" s="49">
        <f t="shared" si="29"/>
        <v>970</v>
      </c>
      <c r="H33" s="50">
        <f t="shared" ref="H33:J33" si="30">+B33+E33</f>
        <v>12251</v>
      </c>
      <c r="I33" s="50">
        <f t="shared" si="30"/>
        <v>10162</v>
      </c>
      <c r="J33" s="50">
        <f t="shared" si="30"/>
        <v>2089</v>
      </c>
    </row>
    <row r="34" spans="1:10" ht="15.75" customHeight="1" x14ac:dyDescent="0.25"/>
    <row r="35" spans="1:10" ht="15.75" customHeight="1" x14ac:dyDescent="0.25">
      <c r="A35" s="121" t="s">
        <v>156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SUM(C37:D37)</f>
        <v>1079</v>
      </c>
      <c r="C37" s="56">
        <v>899</v>
      </c>
      <c r="D37" s="56">
        <v>180</v>
      </c>
      <c r="E37" s="80">
        <f t="shared" ref="E37:E47" si="32">SUM(F37:G37)</f>
        <v>1013</v>
      </c>
      <c r="F37" s="58">
        <v>851</v>
      </c>
      <c r="G37" s="58">
        <v>162</v>
      </c>
      <c r="H37" s="59">
        <f t="shared" ref="H37:J37" si="33">+B37+E37</f>
        <v>2092</v>
      </c>
      <c r="I37" s="60">
        <f t="shared" si="33"/>
        <v>1750</v>
      </c>
      <c r="J37" s="60">
        <f t="shared" si="33"/>
        <v>342</v>
      </c>
    </row>
    <row r="38" spans="1:10" ht="15.75" customHeight="1" x14ac:dyDescent="0.3">
      <c r="A38" s="54" t="s">
        <v>38</v>
      </c>
      <c r="B38" s="55">
        <f t="shared" si="31"/>
        <v>1057</v>
      </c>
      <c r="C38" s="56">
        <v>883</v>
      </c>
      <c r="D38" s="56">
        <v>174</v>
      </c>
      <c r="E38" s="80">
        <f t="shared" si="32"/>
        <v>1005</v>
      </c>
      <c r="F38" s="58">
        <v>846</v>
      </c>
      <c r="G38" s="58">
        <v>159</v>
      </c>
      <c r="H38" s="59">
        <f t="shared" ref="H38:J38" si="34">+B38+E38</f>
        <v>2062</v>
      </c>
      <c r="I38" s="60">
        <f t="shared" si="34"/>
        <v>1729</v>
      </c>
      <c r="J38" s="60">
        <f t="shared" si="34"/>
        <v>333</v>
      </c>
    </row>
    <row r="39" spans="1:10" ht="15.75" customHeight="1" x14ac:dyDescent="0.3">
      <c r="A39" s="54" t="s">
        <v>39</v>
      </c>
      <c r="B39" s="55">
        <f t="shared" si="31"/>
        <v>1034</v>
      </c>
      <c r="C39" s="56">
        <v>864</v>
      </c>
      <c r="D39" s="56">
        <v>170</v>
      </c>
      <c r="E39" s="80">
        <f t="shared" si="32"/>
        <v>992</v>
      </c>
      <c r="F39" s="58">
        <v>836</v>
      </c>
      <c r="G39" s="58">
        <v>156</v>
      </c>
      <c r="H39" s="59">
        <f t="shared" ref="H39:J39" si="35">+B39+E39</f>
        <v>2026</v>
      </c>
      <c r="I39" s="60">
        <f t="shared" si="35"/>
        <v>1700</v>
      </c>
      <c r="J39" s="60">
        <f t="shared" si="35"/>
        <v>326</v>
      </c>
    </row>
    <row r="40" spans="1:10" ht="15.75" customHeight="1" x14ac:dyDescent="0.3">
      <c r="A40" s="54" t="s">
        <v>40</v>
      </c>
      <c r="B40" s="55">
        <f t="shared" si="31"/>
        <v>1006</v>
      </c>
      <c r="C40" s="56">
        <v>839</v>
      </c>
      <c r="D40" s="56">
        <v>167</v>
      </c>
      <c r="E40" s="80">
        <f t="shared" si="32"/>
        <v>971</v>
      </c>
      <c r="F40" s="58">
        <v>821</v>
      </c>
      <c r="G40" s="58">
        <v>150</v>
      </c>
      <c r="H40" s="59">
        <f t="shared" ref="H40:J40" si="36">+B40+E40</f>
        <v>1977</v>
      </c>
      <c r="I40" s="60">
        <f t="shared" si="36"/>
        <v>1660</v>
      </c>
      <c r="J40" s="60">
        <f t="shared" si="36"/>
        <v>317</v>
      </c>
    </row>
    <row r="41" spans="1:10" ht="15.75" customHeight="1" x14ac:dyDescent="0.3">
      <c r="A41" s="54" t="s">
        <v>41</v>
      </c>
      <c r="B41" s="55">
        <f t="shared" si="31"/>
        <v>967</v>
      </c>
      <c r="C41" s="56">
        <v>804</v>
      </c>
      <c r="D41" s="56">
        <v>163</v>
      </c>
      <c r="E41" s="80">
        <f t="shared" si="32"/>
        <v>945</v>
      </c>
      <c r="F41" s="58">
        <v>799</v>
      </c>
      <c r="G41" s="58">
        <v>146</v>
      </c>
      <c r="H41" s="59">
        <f t="shared" ref="H41:J41" si="37">+B41+E41</f>
        <v>1912</v>
      </c>
      <c r="I41" s="60">
        <f t="shared" si="37"/>
        <v>1603</v>
      </c>
      <c r="J41" s="60">
        <f t="shared" si="37"/>
        <v>309</v>
      </c>
    </row>
    <row r="42" spans="1:10" ht="15.75" customHeight="1" x14ac:dyDescent="0.3">
      <c r="A42" s="54" t="s">
        <v>42</v>
      </c>
      <c r="B42" s="55">
        <f t="shared" si="31"/>
        <v>923</v>
      </c>
      <c r="C42" s="56">
        <v>765</v>
      </c>
      <c r="D42" s="56">
        <v>158</v>
      </c>
      <c r="E42" s="80">
        <f t="shared" si="32"/>
        <v>910</v>
      </c>
      <c r="F42" s="58">
        <v>769</v>
      </c>
      <c r="G42" s="58">
        <v>141</v>
      </c>
      <c r="H42" s="59">
        <f t="shared" ref="H42:J42" si="38">+B42+E42</f>
        <v>1833</v>
      </c>
      <c r="I42" s="60">
        <f t="shared" si="38"/>
        <v>1534</v>
      </c>
      <c r="J42" s="60">
        <f t="shared" si="38"/>
        <v>299</v>
      </c>
    </row>
    <row r="43" spans="1:10" ht="15.75" customHeight="1" x14ac:dyDescent="0.3">
      <c r="A43" s="54" t="s">
        <v>43</v>
      </c>
      <c r="B43" s="55">
        <f t="shared" si="31"/>
        <v>884</v>
      </c>
      <c r="C43" s="56">
        <v>727</v>
      </c>
      <c r="D43" s="56">
        <v>157</v>
      </c>
      <c r="E43" s="80">
        <f t="shared" si="32"/>
        <v>877</v>
      </c>
      <c r="F43" s="58">
        <v>739</v>
      </c>
      <c r="G43" s="58">
        <v>138</v>
      </c>
      <c r="H43" s="59">
        <f t="shared" ref="H43:J43" si="39">+B43+E43</f>
        <v>1761</v>
      </c>
      <c r="I43" s="60">
        <f t="shared" si="39"/>
        <v>1466</v>
      </c>
      <c r="J43" s="60">
        <f t="shared" si="39"/>
        <v>295</v>
      </c>
    </row>
    <row r="44" spans="1:10" ht="15.75" customHeight="1" x14ac:dyDescent="0.3">
      <c r="A44" s="54" t="s">
        <v>44</v>
      </c>
      <c r="B44" s="55">
        <f t="shared" si="31"/>
        <v>851</v>
      </c>
      <c r="C44" s="56">
        <v>697</v>
      </c>
      <c r="D44" s="56">
        <v>154</v>
      </c>
      <c r="E44" s="80">
        <f t="shared" si="32"/>
        <v>851</v>
      </c>
      <c r="F44" s="58">
        <v>717</v>
      </c>
      <c r="G44" s="58">
        <v>134</v>
      </c>
      <c r="H44" s="59">
        <f t="shared" ref="H44:J44" si="40">+B44+E44</f>
        <v>1702</v>
      </c>
      <c r="I44" s="60">
        <f t="shared" si="40"/>
        <v>1414</v>
      </c>
      <c r="J44" s="60">
        <f t="shared" si="40"/>
        <v>288</v>
      </c>
    </row>
    <row r="45" spans="1:10" ht="15.75" customHeight="1" x14ac:dyDescent="0.3">
      <c r="A45" s="54" t="s">
        <v>45</v>
      </c>
      <c r="B45" s="55">
        <f t="shared" si="31"/>
        <v>823</v>
      </c>
      <c r="C45" s="56">
        <v>674</v>
      </c>
      <c r="D45" s="56">
        <v>149</v>
      </c>
      <c r="E45" s="80">
        <f t="shared" si="32"/>
        <v>830</v>
      </c>
      <c r="F45" s="58">
        <v>699</v>
      </c>
      <c r="G45" s="58">
        <v>131</v>
      </c>
      <c r="H45" s="59">
        <f t="shared" ref="H45:J45" si="41">+B45+E45</f>
        <v>1653</v>
      </c>
      <c r="I45" s="60">
        <f t="shared" si="41"/>
        <v>1373</v>
      </c>
      <c r="J45" s="60">
        <f t="shared" si="41"/>
        <v>280</v>
      </c>
    </row>
    <row r="46" spans="1:10" ht="15.75" customHeight="1" x14ac:dyDescent="0.3">
      <c r="A46" s="54" t="s">
        <v>46</v>
      </c>
      <c r="B46" s="55">
        <f t="shared" si="31"/>
        <v>798</v>
      </c>
      <c r="C46" s="56">
        <v>653</v>
      </c>
      <c r="D46" s="56">
        <v>145</v>
      </c>
      <c r="E46" s="80">
        <f t="shared" si="32"/>
        <v>812</v>
      </c>
      <c r="F46" s="58">
        <v>683</v>
      </c>
      <c r="G46" s="58">
        <v>129</v>
      </c>
      <c r="H46" s="59">
        <f t="shared" ref="H46:J46" si="42">+B46+E46</f>
        <v>1610</v>
      </c>
      <c r="I46" s="60">
        <f t="shared" si="42"/>
        <v>1336</v>
      </c>
      <c r="J46" s="60">
        <f t="shared" si="42"/>
        <v>274</v>
      </c>
    </row>
    <row r="47" spans="1:10" ht="15.75" customHeight="1" x14ac:dyDescent="0.3">
      <c r="A47" s="54" t="s">
        <v>47</v>
      </c>
      <c r="B47" s="55">
        <f t="shared" si="31"/>
        <v>777</v>
      </c>
      <c r="C47" s="56">
        <v>635</v>
      </c>
      <c r="D47" s="56">
        <v>142</v>
      </c>
      <c r="E47" s="80">
        <f t="shared" si="32"/>
        <v>800</v>
      </c>
      <c r="F47" s="58">
        <v>672</v>
      </c>
      <c r="G47" s="58">
        <v>128</v>
      </c>
      <c r="H47" s="59">
        <f t="shared" ref="H47:J47" si="43">+B47+E47</f>
        <v>1577</v>
      </c>
      <c r="I47" s="60">
        <f t="shared" si="43"/>
        <v>1307</v>
      </c>
      <c r="J47" s="60">
        <f t="shared" si="43"/>
        <v>270</v>
      </c>
    </row>
    <row r="48" spans="1:10" ht="15.75" customHeight="1" x14ac:dyDescent="0.25">
      <c r="A48" s="51" t="s">
        <v>48</v>
      </c>
      <c r="B48" s="61">
        <f t="shared" ref="B48:G48" si="44">SUM(B37:B47)</f>
        <v>10199</v>
      </c>
      <c r="C48" s="62">
        <f t="shared" si="44"/>
        <v>8440</v>
      </c>
      <c r="D48" s="62">
        <f t="shared" si="44"/>
        <v>1759</v>
      </c>
      <c r="E48" s="63">
        <f t="shared" si="44"/>
        <v>10006</v>
      </c>
      <c r="F48" s="63">
        <f t="shared" si="44"/>
        <v>8432</v>
      </c>
      <c r="G48" s="63">
        <f t="shared" si="44"/>
        <v>1574</v>
      </c>
      <c r="H48" s="64">
        <f t="shared" ref="H48:J48" si="45">+B48+E48</f>
        <v>20205</v>
      </c>
      <c r="I48" s="64">
        <f t="shared" si="45"/>
        <v>16872</v>
      </c>
      <c r="J48" s="64">
        <f t="shared" si="45"/>
        <v>3333</v>
      </c>
    </row>
    <row r="49" spans="1:10" ht="15.75" customHeight="1" x14ac:dyDescent="0.25"/>
    <row r="50" spans="1:10" ht="15.75" customHeight="1" x14ac:dyDescent="0.25">
      <c r="A50" s="114" t="s">
        <v>157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87">
        <f t="shared" ref="B52:B82" si="46">SUM(C52:D52)</f>
        <v>760</v>
      </c>
      <c r="C52" s="70">
        <v>620</v>
      </c>
      <c r="D52" s="70">
        <v>140</v>
      </c>
      <c r="E52" s="71">
        <f t="shared" ref="E52:E82" si="47">SUM(F52:G52)</f>
        <v>790</v>
      </c>
      <c r="F52" s="72">
        <v>663</v>
      </c>
      <c r="G52" s="72">
        <v>127</v>
      </c>
      <c r="H52" s="73">
        <f t="shared" ref="H52:J52" si="48">+B52+E52</f>
        <v>1550</v>
      </c>
      <c r="I52" s="74">
        <f t="shared" si="48"/>
        <v>1283</v>
      </c>
      <c r="J52" s="74">
        <f t="shared" si="48"/>
        <v>267</v>
      </c>
    </row>
    <row r="53" spans="1:10" ht="15.75" customHeight="1" x14ac:dyDescent="0.3">
      <c r="A53" s="68" t="s">
        <v>51</v>
      </c>
      <c r="B53" s="87">
        <f t="shared" si="46"/>
        <v>748</v>
      </c>
      <c r="C53" s="70">
        <v>610</v>
      </c>
      <c r="D53" s="70">
        <v>138</v>
      </c>
      <c r="E53" s="71">
        <f t="shared" si="47"/>
        <v>784</v>
      </c>
      <c r="F53" s="72">
        <v>657</v>
      </c>
      <c r="G53" s="72">
        <v>127</v>
      </c>
      <c r="H53" s="73">
        <f t="shared" ref="H53:J53" si="49">+B53+E53</f>
        <v>1532</v>
      </c>
      <c r="I53" s="74">
        <f t="shared" si="49"/>
        <v>1267</v>
      </c>
      <c r="J53" s="74">
        <f t="shared" si="49"/>
        <v>265</v>
      </c>
    </row>
    <row r="54" spans="1:10" ht="15.75" customHeight="1" x14ac:dyDescent="0.3">
      <c r="A54" s="68" t="s">
        <v>52</v>
      </c>
      <c r="B54" s="87">
        <f t="shared" si="46"/>
        <v>740</v>
      </c>
      <c r="C54" s="70">
        <v>604</v>
      </c>
      <c r="D54" s="70">
        <v>136</v>
      </c>
      <c r="E54" s="71">
        <f t="shared" si="47"/>
        <v>781</v>
      </c>
      <c r="F54" s="72">
        <v>654</v>
      </c>
      <c r="G54" s="72">
        <v>127</v>
      </c>
      <c r="H54" s="73">
        <f t="shared" ref="H54:J54" si="50">+B54+E54</f>
        <v>1521</v>
      </c>
      <c r="I54" s="74">
        <f t="shared" si="50"/>
        <v>1258</v>
      </c>
      <c r="J54" s="74">
        <f t="shared" si="50"/>
        <v>263</v>
      </c>
    </row>
    <row r="55" spans="1:10" ht="15.75" customHeight="1" x14ac:dyDescent="0.3">
      <c r="A55" s="68" t="s">
        <v>53</v>
      </c>
      <c r="B55" s="87">
        <f t="shared" si="46"/>
        <v>735</v>
      </c>
      <c r="C55" s="70">
        <v>601</v>
      </c>
      <c r="D55" s="70">
        <v>134</v>
      </c>
      <c r="E55" s="71">
        <f t="shared" si="47"/>
        <v>783</v>
      </c>
      <c r="F55" s="72">
        <v>656</v>
      </c>
      <c r="G55" s="72">
        <v>127</v>
      </c>
      <c r="H55" s="73">
        <f t="shared" ref="H55:J55" si="51">+B55+E55</f>
        <v>1518</v>
      </c>
      <c r="I55" s="74">
        <f t="shared" si="51"/>
        <v>1257</v>
      </c>
      <c r="J55" s="74">
        <f t="shared" si="51"/>
        <v>261</v>
      </c>
    </row>
    <row r="56" spans="1:10" ht="15.75" customHeight="1" x14ac:dyDescent="0.3">
      <c r="A56" s="68" t="s">
        <v>54</v>
      </c>
      <c r="B56" s="87">
        <f t="shared" si="46"/>
        <v>730</v>
      </c>
      <c r="C56" s="70">
        <v>597</v>
      </c>
      <c r="D56" s="70">
        <v>133</v>
      </c>
      <c r="E56" s="71">
        <f t="shared" si="47"/>
        <v>785</v>
      </c>
      <c r="F56" s="72">
        <v>658</v>
      </c>
      <c r="G56" s="72">
        <v>127</v>
      </c>
      <c r="H56" s="73">
        <f t="shared" ref="H56:J56" si="52">+B56+E56</f>
        <v>1515</v>
      </c>
      <c r="I56" s="74">
        <f t="shared" si="52"/>
        <v>1255</v>
      </c>
      <c r="J56" s="74">
        <f t="shared" si="52"/>
        <v>260</v>
      </c>
    </row>
    <row r="57" spans="1:10" ht="15.75" customHeight="1" x14ac:dyDescent="0.3">
      <c r="A57" s="68" t="s">
        <v>55</v>
      </c>
      <c r="B57" s="87">
        <f t="shared" si="46"/>
        <v>723</v>
      </c>
      <c r="C57" s="70">
        <v>592</v>
      </c>
      <c r="D57" s="70">
        <v>131</v>
      </c>
      <c r="E57" s="71">
        <f t="shared" si="47"/>
        <v>785</v>
      </c>
      <c r="F57" s="72">
        <v>659</v>
      </c>
      <c r="G57" s="72">
        <v>126</v>
      </c>
      <c r="H57" s="73">
        <f t="shared" ref="H57:J57" si="53">+B57+E57</f>
        <v>1508</v>
      </c>
      <c r="I57" s="74">
        <f t="shared" si="53"/>
        <v>1251</v>
      </c>
      <c r="J57" s="74">
        <f t="shared" si="53"/>
        <v>257</v>
      </c>
    </row>
    <row r="58" spans="1:10" ht="15.75" customHeight="1" x14ac:dyDescent="0.3">
      <c r="A58" s="68" t="s">
        <v>56</v>
      </c>
      <c r="B58" s="87">
        <f t="shared" si="46"/>
        <v>710</v>
      </c>
      <c r="C58" s="70">
        <v>582</v>
      </c>
      <c r="D58" s="70">
        <v>128</v>
      </c>
      <c r="E58" s="71">
        <f t="shared" si="47"/>
        <v>782</v>
      </c>
      <c r="F58" s="72">
        <v>658</v>
      </c>
      <c r="G58" s="72">
        <v>124</v>
      </c>
      <c r="H58" s="73">
        <f t="shared" ref="H58:J58" si="54">+B58+E58</f>
        <v>1492</v>
      </c>
      <c r="I58" s="74">
        <f t="shared" si="54"/>
        <v>1240</v>
      </c>
      <c r="J58" s="74">
        <f t="shared" si="54"/>
        <v>252</v>
      </c>
    </row>
    <row r="59" spans="1:10" ht="15.75" customHeight="1" x14ac:dyDescent="0.3">
      <c r="A59" s="68" t="s">
        <v>57</v>
      </c>
      <c r="B59" s="87">
        <f t="shared" si="46"/>
        <v>696</v>
      </c>
      <c r="C59" s="70">
        <v>571</v>
      </c>
      <c r="D59" s="70">
        <v>125</v>
      </c>
      <c r="E59" s="71">
        <f t="shared" si="47"/>
        <v>776</v>
      </c>
      <c r="F59" s="72">
        <v>654</v>
      </c>
      <c r="G59" s="72">
        <v>122</v>
      </c>
      <c r="H59" s="73">
        <f t="shared" ref="H59:J59" si="55">+B59+E59</f>
        <v>1472</v>
      </c>
      <c r="I59" s="74">
        <f t="shared" si="55"/>
        <v>1225</v>
      </c>
      <c r="J59" s="74">
        <f t="shared" si="55"/>
        <v>247</v>
      </c>
    </row>
    <row r="60" spans="1:10" ht="15.75" customHeight="1" x14ac:dyDescent="0.3">
      <c r="A60" s="68" t="s">
        <v>58</v>
      </c>
      <c r="B60" s="87">
        <f t="shared" si="46"/>
        <v>679</v>
      </c>
      <c r="C60" s="70">
        <v>558</v>
      </c>
      <c r="D60" s="70">
        <v>121</v>
      </c>
      <c r="E60" s="71">
        <f t="shared" si="47"/>
        <v>770</v>
      </c>
      <c r="F60" s="72">
        <v>650</v>
      </c>
      <c r="G60" s="72">
        <v>120</v>
      </c>
      <c r="H60" s="73">
        <f t="shared" ref="H60:J60" si="56">+B60+E60</f>
        <v>1449</v>
      </c>
      <c r="I60" s="74">
        <f t="shared" si="56"/>
        <v>1208</v>
      </c>
      <c r="J60" s="74">
        <f t="shared" si="56"/>
        <v>241</v>
      </c>
    </row>
    <row r="61" spans="1:10" ht="15.75" customHeight="1" x14ac:dyDescent="0.3">
      <c r="A61" s="68" t="s">
        <v>59</v>
      </c>
      <c r="B61" s="87">
        <f t="shared" si="46"/>
        <v>667</v>
      </c>
      <c r="C61" s="70">
        <v>547</v>
      </c>
      <c r="D61" s="70">
        <v>120</v>
      </c>
      <c r="E61" s="71">
        <f t="shared" si="47"/>
        <v>763</v>
      </c>
      <c r="F61" s="72">
        <v>644</v>
      </c>
      <c r="G61" s="72">
        <v>119</v>
      </c>
      <c r="H61" s="73">
        <f t="shared" ref="H61:J61" si="57">+B61+E61</f>
        <v>1430</v>
      </c>
      <c r="I61" s="74">
        <f t="shared" si="57"/>
        <v>1191</v>
      </c>
      <c r="J61" s="74">
        <f t="shared" si="57"/>
        <v>239</v>
      </c>
    </row>
    <row r="62" spans="1:10" ht="15.75" customHeight="1" x14ac:dyDescent="0.3">
      <c r="A62" s="68" t="s">
        <v>60</v>
      </c>
      <c r="B62" s="87">
        <f t="shared" si="46"/>
        <v>656</v>
      </c>
      <c r="C62" s="70">
        <v>537</v>
      </c>
      <c r="D62" s="70">
        <v>119</v>
      </c>
      <c r="E62" s="71">
        <f t="shared" si="47"/>
        <v>760</v>
      </c>
      <c r="F62" s="72">
        <v>641</v>
      </c>
      <c r="G62" s="72">
        <v>119</v>
      </c>
      <c r="H62" s="73">
        <f t="shared" ref="H62:J62" si="58">+B62+E62</f>
        <v>1416</v>
      </c>
      <c r="I62" s="74">
        <f t="shared" si="58"/>
        <v>1178</v>
      </c>
      <c r="J62" s="74">
        <f t="shared" si="58"/>
        <v>238</v>
      </c>
    </row>
    <row r="63" spans="1:10" ht="15.75" customHeight="1" x14ac:dyDescent="0.3">
      <c r="A63" s="68" t="s">
        <v>61</v>
      </c>
      <c r="B63" s="87">
        <f t="shared" si="46"/>
        <v>653</v>
      </c>
      <c r="C63" s="70">
        <v>534</v>
      </c>
      <c r="D63" s="70">
        <v>119</v>
      </c>
      <c r="E63" s="71">
        <f t="shared" si="47"/>
        <v>763</v>
      </c>
      <c r="F63" s="72">
        <v>642</v>
      </c>
      <c r="G63" s="72">
        <v>121</v>
      </c>
      <c r="H63" s="73">
        <f t="shared" ref="H63:J63" si="59">+B63+E63</f>
        <v>1416</v>
      </c>
      <c r="I63" s="74">
        <f t="shared" si="59"/>
        <v>1176</v>
      </c>
      <c r="J63" s="74">
        <f t="shared" si="59"/>
        <v>240</v>
      </c>
    </row>
    <row r="64" spans="1:10" ht="15.75" customHeight="1" x14ac:dyDescent="0.3">
      <c r="A64" s="68" t="s">
        <v>62</v>
      </c>
      <c r="B64" s="87">
        <f t="shared" si="46"/>
        <v>651</v>
      </c>
      <c r="C64" s="70">
        <v>530</v>
      </c>
      <c r="D64" s="70">
        <v>121</v>
      </c>
      <c r="E64" s="71">
        <f t="shared" si="47"/>
        <v>769</v>
      </c>
      <c r="F64" s="72">
        <v>646</v>
      </c>
      <c r="G64" s="72">
        <v>123</v>
      </c>
      <c r="H64" s="73">
        <f t="shared" ref="H64:J64" si="60">+B64+E64</f>
        <v>1420</v>
      </c>
      <c r="I64" s="74">
        <f t="shared" si="60"/>
        <v>1176</v>
      </c>
      <c r="J64" s="74">
        <f t="shared" si="60"/>
        <v>244</v>
      </c>
    </row>
    <row r="65" spans="1:10" ht="15.75" customHeight="1" x14ac:dyDescent="0.3">
      <c r="A65" s="68" t="s">
        <v>63</v>
      </c>
      <c r="B65" s="87">
        <f t="shared" si="46"/>
        <v>658</v>
      </c>
      <c r="C65" s="70">
        <v>534</v>
      </c>
      <c r="D65" s="70">
        <v>124</v>
      </c>
      <c r="E65" s="71">
        <f t="shared" si="47"/>
        <v>781</v>
      </c>
      <c r="F65" s="72">
        <v>655</v>
      </c>
      <c r="G65" s="72">
        <v>126</v>
      </c>
      <c r="H65" s="73">
        <f t="shared" ref="H65:J65" si="61">+B65+E65</f>
        <v>1439</v>
      </c>
      <c r="I65" s="74">
        <f t="shared" si="61"/>
        <v>1189</v>
      </c>
      <c r="J65" s="74">
        <f t="shared" si="61"/>
        <v>250</v>
      </c>
    </row>
    <row r="66" spans="1:10" ht="15.75" customHeight="1" x14ac:dyDescent="0.3">
      <c r="A66" s="68" t="s">
        <v>64</v>
      </c>
      <c r="B66" s="87">
        <f t="shared" si="46"/>
        <v>667</v>
      </c>
      <c r="C66" s="70">
        <v>539</v>
      </c>
      <c r="D66" s="70">
        <v>128</v>
      </c>
      <c r="E66" s="71">
        <f t="shared" si="47"/>
        <v>796</v>
      </c>
      <c r="F66" s="72">
        <v>666</v>
      </c>
      <c r="G66" s="72">
        <v>130</v>
      </c>
      <c r="H66" s="73">
        <f t="shared" ref="H66:J66" si="62">+B66+E66</f>
        <v>1463</v>
      </c>
      <c r="I66" s="74">
        <f t="shared" si="62"/>
        <v>1205</v>
      </c>
      <c r="J66" s="74">
        <f t="shared" si="62"/>
        <v>258</v>
      </c>
    </row>
    <row r="67" spans="1:10" ht="15.75" customHeight="1" x14ac:dyDescent="0.3">
      <c r="A67" s="68" t="s">
        <v>65</v>
      </c>
      <c r="B67" s="87">
        <f t="shared" si="46"/>
        <v>675</v>
      </c>
      <c r="C67" s="70">
        <v>546</v>
      </c>
      <c r="D67" s="70">
        <v>129</v>
      </c>
      <c r="E67" s="71">
        <f t="shared" si="47"/>
        <v>808</v>
      </c>
      <c r="F67" s="72">
        <v>677</v>
      </c>
      <c r="G67" s="72">
        <v>131</v>
      </c>
      <c r="H67" s="73">
        <f t="shared" ref="H67:J67" si="63">+B67+E67</f>
        <v>1483</v>
      </c>
      <c r="I67" s="74">
        <f t="shared" si="63"/>
        <v>1223</v>
      </c>
      <c r="J67" s="74">
        <f t="shared" si="63"/>
        <v>260</v>
      </c>
    </row>
    <row r="68" spans="1:10" ht="15.75" customHeight="1" x14ac:dyDescent="0.3">
      <c r="A68" s="68" t="s">
        <v>66</v>
      </c>
      <c r="B68" s="87">
        <f t="shared" si="46"/>
        <v>683</v>
      </c>
      <c r="C68" s="70">
        <v>552</v>
      </c>
      <c r="D68" s="70">
        <v>131</v>
      </c>
      <c r="E68" s="71">
        <f t="shared" si="47"/>
        <v>816</v>
      </c>
      <c r="F68" s="72">
        <v>683</v>
      </c>
      <c r="G68" s="72">
        <v>133</v>
      </c>
      <c r="H68" s="73">
        <f t="shared" ref="H68:J68" si="64">+B68+E68</f>
        <v>1499</v>
      </c>
      <c r="I68" s="74">
        <f t="shared" si="64"/>
        <v>1235</v>
      </c>
      <c r="J68" s="74">
        <f t="shared" si="64"/>
        <v>264</v>
      </c>
    </row>
    <row r="69" spans="1:10" ht="15.75" customHeight="1" x14ac:dyDescent="0.3">
      <c r="A69" s="68" t="s">
        <v>67</v>
      </c>
      <c r="B69" s="87">
        <f t="shared" si="46"/>
        <v>688</v>
      </c>
      <c r="C69" s="70">
        <v>554</v>
      </c>
      <c r="D69" s="70">
        <v>134</v>
      </c>
      <c r="E69" s="71">
        <f t="shared" si="47"/>
        <v>822</v>
      </c>
      <c r="F69" s="72">
        <v>688</v>
      </c>
      <c r="G69" s="72">
        <v>134</v>
      </c>
      <c r="H69" s="73">
        <f t="shared" ref="H69:J69" si="65">+B69+E69</f>
        <v>1510</v>
      </c>
      <c r="I69" s="74">
        <f t="shared" si="65"/>
        <v>1242</v>
      </c>
      <c r="J69" s="74">
        <f t="shared" si="65"/>
        <v>268</v>
      </c>
    </row>
    <row r="70" spans="1:10" ht="15.75" customHeight="1" x14ac:dyDescent="0.3">
      <c r="A70" s="68" t="s">
        <v>68</v>
      </c>
      <c r="B70" s="87">
        <f t="shared" si="46"/>
        <v>690</v>
      </c>
      <c r="C70" s="70">
        <v>555</v>
      </c>
      <c r="D70" s="70">
        <v>135</v>
      </c>
      <c r="E70" s="71">
        <f t="shared" si="47"/>
        <v>826</v>
      </c>
      <c r="F70" s="72">
        <v>691</v>
      </c>
      <c r="G70" s="72">
        <v>135</v>
      </c>
      <c r="H70" s="73">
        <f t="shared" ref="H70:J70" si="66">+B70+E70</f>
        <v>1516</v>
      </c>
      <c r="I70" s="74">
        <f t="shared" si="66"/>
        <v>1246</v>
      </c>
      <c r="J70" s="74">
        <f t="shared" si="66"/>
        <v>270</v>
      </c>
    </row>
    <row r="71" spans="1:10" ht="15.75" customHeight="1" x14ac:dyDescent="0.3">
      <c r="A71" s="68" t="s">
        <v>69</v>
      </c>
      <c r="B71" s="87">
        <f t="shared" si="46"/>
        <v>690</v>
      </c>
      <c r="C71" s="70">
        <v>553</v>
      </c>
      <c r="D71" s="70">
        <v>137</v>
      </c>
      <c r="E71" s="71">
        <f t="shared" si="47"/>
        <v>825</v>
      </c>
      <c r="F71" s="72">
        <v>690</v>
      </c>
      <c r="G71" s="72">
        <v>135</v>
      </c>
      <c r="H71" s="73">
        <f t="shared" ref="H71:J71" si="67">+B71+E71</f>
        <v>1515</v>
      </c>
      <c r="I71" s="74">
        <f t="shared" si="67"/>
        <v>1243</v>
      </c>
      <c r="J71" s="74">
        <f t="shared" si="67"/>
        <v>272</v>
      </c>
    </row>
    <row r="72" spans="1:10" ht="15.75" customHeight="1" x14ac:dyDescent="0.3">
      <c r="A72" s="68" t="s">
        <v>70</v>
      </c>
      <c r="B72" s="87">
        <f t="shared" si="46"/>
        <v>689</v>
      </c>
      <c r="C72" s="70">
        <v>551</v>
      </c>
      <c r="D72" s="70">
        <v>138</v>
      </c>
      <c r="E72" s="71">
        <f t="shared" si="47"/>
        <v>822</v>
      </c>
      <c r="F72" s="72">
        <v>687</v>
      </c>
      <c r="G72" s="72">
        <v>135</v>
      </c>
      <c r="H72" s="73">
        <f t="shared" ref="H72:J72" si="68">+B72+E72</f>
        <v>1511</v>
      </c>
      <c r="I72" s="74">
        <f t="shared" si="68"/>
        <v>1238</v>
      </c>
      <c r="J72" s="74">
        <f t="shared" si="68"/>
        <v>273</v>
      </c>
    </row>
    <row r="73" spans="1:10" ht="15.75" customHeight="1" x14ac:dyDescent="0.3">
      <c r="A73" s="68" t="s">
        <v>71</v>
      </c>
      <c r="B73" s="87">
        <f t="shared" si="46"/>
        <v>685</v>
      </c>
      <c r="C73" s="70">
        <v>547</v>
      </c>
      <c r="D73" s="70">
        <v>138</v>
      </c>
      <c r="E73" s="71">
        <f t="shared" si="47"/>
        <v>817</v>
      </c>
      <c r="F73" s="72">
        <v>684</v>
      </c>
      <c r="G73" s="72">
        <v>133</v>
      </c>
      <c r="H73" s="73">
        <f t="shared" ref="H73:J73" si="69">+B73+E73</f>
        <v>1502</v>
      </c>
      <c r="I73" s="74">
        <f t="shared" si="69"/>
        <v>1231</v>
      </c>
      <c r="J73" s="74">
        <f t="shared" si="69"/>
        <v>271</v>
      </c>
    </row>
    <row r="74" spans="1:10" ht="15.75" customHeight="1" x14ac:dyDescent="0.3">
      <c r="A74" s="68" t="s">
        <v>72</v>
      </c>
      <c r="B74" s="87">
        <f t="shared" si="46"/>
        <v>676</v>
      </c>
      <c r="C74" s="70">
        <v>539</v>
      </c>
      <c r="D74" s="70">
        <v>137</v>
      </c>
      <c r="E74" s="71">
        <f t="shared" si="47"/>
        <v>811</v>
      </c>
      <c r="F74" s="72">
        <v>679</v>
      </c>
      <c r="G74" s="72">
        <v>132</v>
      </c>
      <c r="H74" s="73">
        <f t="shared" ref="H74:J74" si="70">+B74+E74</f>
        <v>1487</v>
      </c>
      <c r="I74" s="74">
        <f t="shared" si="70"/>
        <v>1218</v>
      </c>
      <c r="J74" s="74">
        <f t="shared" si="70"/>
        <v>269</v>
      </c>
    </row>
    <row r="75" spans="1:10" ht="15.75" customHeight="1" x14ac:dyDescent="0.3">
      <c r="A75" s="68" t="s">
        <v>73</v>
      </c>
      <c r="B75" s="87">
        <f t="shared" si="46"/>
        <v>665</v>
      </c>
      <c r="C75" s="70">
        <v>529</v>
      </c>
      <c r="D75" s="70">
        <v>136</v>
      </c>
      <c r="E75" s="71">
        <f t="shared" si="47"/>
        <v>800</v>
      </c>
      <c r="F75" s="72">
        <v>670</v>
      </c>
      <c r="G75" s="72">
        <v>130</v>
      </c>
      <c r="H75" s="73">
        <f t="shared" ref="H75:J75" si="71">+B75+E75</f>
        <v>1465</v>
      </c>
      <c r="I75" s="74">
        <f t="shared" si="71"/>
        <v>1199</v>
      </c>
      <c r="J75" s="74">
        <f t="shared" si="71"/>
        <v>266</v>
      </c>
    </row>
    <row r="76" spans="1:10" ht="15.75" customHeight="1" x14ac:dyDescent="0.3">
      <c r="A76" s="68" t="s">
        <v>74</v>
      </c>
      <c r="B76" s="87">
        <f t="shared" si="46"/>
        <v>652</v>
      </c>
      <c r="C76" s="70">
        <v>518</v>
      </c>
      <c r="D76" s="70">
        <v>134</v>
      </c>
      <c r="E76" s="71">
        <f t="shared" si="47"/>
        <v>785</v>
      </c>
      <c r="F76" s="72">
        <v>659</v>
      </c>
      <c r="G76" s="72">
        <v>126</v>
      </c>
      <c r="H76" s="73">
        <f t="shared" ref="H76:J76" si="72">+B76+E76</f>
        <v>1437</v>
      </c>
      <c r="I76" s="74">
        <f t="shared" si="72"/>
        <v>1177</v>
      </c>
      <c r="J76" s="74">
        <f t="shared" si="72"/>
        <v>260</v>
      </c>
    </row>
    <row r="77" spans="1:10" ht="15.75" customHeight="1" x14ac:dyDescent="0.3">
      <c r="A77" s="68" t="s">
        <v>75</v>
      </c>
      <c r="B77" s="87">
        <f t="shared" si="46"/>
        <v>636</v>
      </c>
      <c r="C77" s="70">
        <v>504</v>
      </c>
      <c r="D77" s="70">
        <v>132</v>
      </c>
      <c r="E77" s="71">
        <f t="shared" si="47"/>
        <v>771</v>
      </c>
      <c r="F77" s="72">
        <v>648</v>
      </c>
      <c r="G77" s="72">
        <v>123</v>
      </c>
      <c r="H77" s="73">
        <f t="shared" ref="H77:J77" si="73">+B77+E77</f>
        <v>1407</v>
      </c>
      <c r="I77" s="74">
        <f t="shared" si="73"/>
        <v>1152</v>
      </c>
      <c r="J77" s="74">
        <f t="shared" si="73"/>
        <v>255</v>
      </c>
    </row>
    <row r="78" spans="1:10" ht="15.75" customHeight="1" x14ac:dyDescent="0.3">
      <c r="A78" s="68" t="s">
        <v>76</v>
      </c>
      <c r="B78" s="87">
        <f t="shared" si="46"/>
        <v>622</v>
      </c>
      <c r="C78" s="70">
        <v>491</v>
      </c>
      <c r="D78" s="70">
        <v>131</v>
      </c>
      <c r="E78" s="71">
        <f t="shared" si="47"/>
        <v>752</v>
      </c>
      <c r="F78" s="72">
        <v>635</v>
      </c>
      <c r="G78" s="72">
        <v>117</v>
      </c>
      <c r="H78" s="73">
        <f t="shared" ref="H78:J78" si="74">+B78+E78</f>
        <v>1374</v>
      </c>
      <c r="I78" s="74">
        <f t="shared" si="74"/>
        <v>1126</v>
      </c>
      <c r="J78" s="74">
        <f t="shared" si="74"/>
        <v>248</v>
      </c>
    </row>
    <row r="79" spans="1:10" ht="15.75" customHeight="1" x14ac:dyDescent="0.3">
      <c r="A79" s="68" t="s">
        <v>77</v>
      </c>
      <c r="B79" s="87">
        <f t="shared" si="46"/>
        <v>607</v>
      </c>
      <c r="C79" s="70">
        <v>478</v>
      </c>
      <c r="D79" s="70">
        <v>129</v>
      </c>
      <c r="E79" s="71">
        <f t="shared" si="47"/>
        <v>736</v>
      </c>
      <c r="F79" s="72">
        <v>623</v>
      </c>
      <c r="G79" s="72">
        <v>113</v>
      </c>
      <c r="H79" s="73">
        <f t="shared" ref="H79:J79" si="75">+B79+E79</f>
        <v>1343</v>
      </c>
      <c r="I79" s="74">
        <f t="shared" si="75"/>
        <v>1101</v>
      </c>
      <c r="J79" s="74">
        <f t="shared" si="75"/>
        <v>242</v>
      </c>
    </row>
    <row r="80" spans="1:10" ht="15.75" customHeight="1" x14ac:dyDescent="0.3">
      <c r="A80" s="68" t="s">
        <v>78</v>
      </c>
      <c r="B80" s="87">
        <f t="shared" si="46"/>
        <v>592</v>
      </c>
      <c r="C80" s="70">
        <v>466</v>
      </c>
      <c r="D80" s="70">
        <v>126</v>
      </c>
      <c r="E80" s="71">
        <f t="shared" si="47"/>
        <v>721</v>
      </c>
      <c r="F80" s="72">
        <v>611</v>
      </c>
      <c r="G80" s="72">
        <v>110</v>
      </c>
      <c r="H80" s="73">
        <f t="shared" ref="H80:J80" si="76">+B80+E80</f>
        <v>1313</v>
      </c>
      <c r="I80" s="74">
        <f t="shared" si="76"/>
        <v>1077</v>
      </c>
      <c r="J80" s="74">
        <f t="shared" si="76"/>
        <v>236</v>
      </c>
    </row>
    <row r="81" spans="1:10" ht="15.75" customHeight="1" x14ac:dyDescent="0.3">
      <c r="A81" s="68" t="s">
        <v>79</v>
      </c>
      <c r="B81" s="87">
        <f t="shared" si="46"/>
        <v>576</v>
      </c>
      <c r="C81" s="70">
        <v>453</v>
      </c>
      <c r="D81" s="70">
        <v>123</v>
      </c>
      <c r="E81" s="71">
        <f t="shared" si="47"/>
        <v>703</v>
      </c>
      <c r="F81" s="72">
        <v>597</v>
      </c>
      <c r="G81" s="72">
        <v>106</v>
      </c>
      <c r="H81" s="73">
        <f t="shared" ref="H81:J81" si="77">+B81+E81</f>
        <v>1279</v>
      </c>
      <c r="I81" s="74">
        <f t="shared" si="77"/>
        <v>1050</v>
      </c>
      <c r="J81" s="74">
        <f t="shared" si="77"/>
        <v>229</v>
      </c>
    </row>
    <row r="82" spans="1:10" ht="15.75" customHeight="1" x14ac:dyDescent="0.3">
      <c r="A82" s="68" t="s">
        <v>80</v>
      </c>
      <c r="B82" s="87">
        <f t="shared" si="46"/>
        <v>563</v>
      </c>
      <c r="C82" s="70">
        <v>442</v>
      </c>
      <c r="D82" s="70">
        <v>121</v>
      </c>
      <c r="E82" s="71">
        <f t="shared" si="47"/>
        <v>687</v>
      </c>
      <c r="F82" s="72">
        <v>585</v>
      </c>
      <c r="G82" s="72">
        <v>102</v>
      </c>
      <c r="H82" s="73">
        <f t="shared" ref="H82:J82" si="78">+B82+E82</f>
        <v>1250</v>
      </c>
      <c r="I82" s="74">
        <f t="shared" si="78"/>
        <v>1027</v>
      </c>
      <c r="J82" s="74">
        <f t="shared" si="78"/>
        <v>223</v>
      </c>
    </row>
    <row r="83" spans="1:10" ht="15.75" customHeight="1" x14ac:dyDescent="0.25">
      <c r="A83" s="65" t="s">
        <v>81</v>
      </c>
      <c r="B83" s="75">
        <f t="shared" ref="B83:G83" si="79">SUM(B52:B82)</f>
        <v>20862</v>
      </c>
      <c r="C83" s="75">
        <f t="shared" si="79"/>
        <v>16834</v>
      </c>
      <c r="D83" s="75">
        <f t="shared" si="79"/>
        <v>4028</v>
      </c>
      <c r="E83" s="76">
        <f t="shared" si="79"/>
        <v>24170</v>
      </c>
      <c r="F83" s="76">
        <f t="shared" si="79"/>
        <v>20310</v>
      </c>
      <c r="G83" s="76">
        <f t="shared" si="79"/>
        <v>3860</v>
      </c>
      <c r="H83" s="77">
        <f t="shared" ref="H83:J83" si="80">+B83+E83</f>
        <v>45032</v>
      </c>
      <c r="I83" s="77">
        <f t="shared" si="80"/>
        <v>37144</v>
      </c>
      <c r="J83" s="77">
        <f t="shared" si="80"/>
        <v>7888</v>
      </c>
    </row>
    <row r="84" spans="1:10" ht="15.75" customHeight="1" x14ac:dyDescent="0.25"/>
    <row r="85" spans="1:10" ht="15.75" customHeight="1" x14ac:dyDescent="0.25">
      <c r="A85" s="117" t="s">
        <v>158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81">
        <f t="shared" ref="B87:B127" si="81">SUM(C87:D87)</f>
        <v>550</v>
      </c>
      <c r="C87" s="14">
        <v>432</v>
      </c>
      <c r="D87" s="14">
        <v>118</v>
      </c>
      <c r="E87" s="15">
        <f t="shared" ref="E87:E127" si="82">SUM(F87:G87)</f>
        <v>669</v>
      </c>
      <c r="F87" s="16">
        <v>571</v>
      </c>
      <c r="G87" s="16">
        <v>98</v>
      </c>
      <c r="H87" s="17">
        <f t="shared" ref="H87:J87" si="83">+B87+E87</f>
        <v>1219</v>
      </c>
      <c r="I87" s="17">
        <f t="shared" si="83"/>
        <v>1003</v>
      </c>
      <c r="J87" s="17">
        <f t="shared" si="83"/>
        <v>216</v>
      </c>
    </row>
    <row r="88" spans="1:10" ht="15.75" customHeight="1" x14ac:dyDescent="0.25">
      <c r="A88" s="12" t="s">
        <v>84</v>
      </c>
      <c r="B88" s="81">
        <f t="shared" si="81"/>
        <v>536</v>
      </c>
      <c r="C88" s="14">
        <v>422</v>
      </c>
      <c r="D88" s="14">
        <v>114</v>
      </c>
      <c r="E88" s="15">
        <f t="shared" si="82"/>
        <v>655</v>
      </c>
      <c r="F88" s="16">
        <v>560</v>
      </c>
      <c r="G88" s="16">
        <v>95</v>
      </c>
      <c r="H88" s="17">
        <f t="shared" ref="H88:J88" si="84">+B88+E88</f>
        <v>1191</v>
      </c>
      <c r="I88" s="17">
        <f t="shared" si="84"/>
        <v>982</v>
      </c>
      <c r="J88" s="17">
        <f t="shared" si="84"/>
        <v>209</v>
      </c>
    </row>
    <row r="89" spans="1:10" ht="15.75" customHeight="1" x14ac:dyDescent="0.25">
      <c r="A89" s="12" t="s">
        <v>85</v>
      </c>
      <c r="B89" s="81">
        <f t="shared" si="81"/>
        <v>525</v>
      </c>
      <c r="C89" s="14">
        <v>412</v>
      </c>
      <c r="D89" s="14">
        <v>113</v>
      </c>
      <c r="E89" s="15">
        <f t="shared" si="82"/>
        <v>640</v>
      </c>
      <c r="F89" s="16">
        <v>548</v>
      </c>
      <c r="G89" s="16">
        <v>92</v>
      </c>
      <c r="H89" s="17">
        <f t="shared" ref="H89:J89" si="85">+B89+E89</f>
        <v>1165</v>
      </c>
      <c r="I89" s="17">
        <f t="shared" si="85"/>
        <v>960</v>
      </c>
      <c r="J89" s="17">
        <f t="shared" si="85"/>
        <v>205</v>
      </c>
    </row>
    <row r="90" spans="1:10" ht="15.75" customHeight="1" x14ac:dyDescent="0.25">
      <c r="A90" s="12" t="s">
        <v>86</v>
      </c>
      <c r="B90" s="81">
        <f t="shared" si="81"/>
        <v>513</v>
      </c>
      <c r="C90" s="14">
        <v>405</v>
      </c>
      <c r="D90" s="14">
        <v>108</v>
      </c>
      <c r="E90" s="15">
        <f t="shared" si="82"/>
        <v>625</v>
      </c>
      <c r="F90" s="16">
        <v>536</v>
      </c>
      <c r="G90" s="16">
        <v>89</v>
      </c>
      <c r="H90" s="17">
        <f t="shared" ref="H90:J90" si="86">+B90+E90</f>
        <v>1138</v>
      </c>
      <c r="I90" s="17">
        <f t="shared" si="86"/>
        <v>941</v>
      </c>
      <c r="J90" s="17">
        <f t="shared" si="86"/>
        <v>197</v>
      </c>
    </row>
    <row r="91" spans="1:10" ht="15.75" customHeight="1" x14ac:dyDescent="0.25">
      <c r="A91" s="12" t="s">
        <v>87</v>
      </c>
      <c r="B91" s="81">
        <f t="shared" si="81"/>
        <v>505</v>
      </c>
      <c r="C91" s="14">
        <v>398</v>
      </c>
      <c r="D91" s="14">
        <v>107</v>
      </c>
      <c r="E91" s="15">
        <f t="shared" si="82"/>
        <v>608</v>
      </c>
      <c r="F91" s="16">
        <v>522</v>
      </c>
      <c r="G91" s="16">
        <v>86</v>
      </c>
      <c r="H91" s="17">
        <f t="shared" ref="H91:J91" si="87">+B91+E91</f>
        <v>1113</v>
      </c>
      <c r="I91" s="17">
        <f t="shared" si="87"/>
        <v>920</v>
      </c>
      <c r="J91" s="17">
        <f t="shared" si="87"/>
        <v>193</v>
      </c>
    </row>
    <row r="92" spans="1:10" ht="15.75" customHeight="1" x14ac:dyDescent="0.25">
      <c r="A92" s="12" t="s">
        <v>88</v>
      </c>
      <c r="B92" s="81">
        <f t="shared" si="81"/>
        <v>493</v>
      </c>
      <c r="C92" s="14">
        <v>390</v>
      </c>
      <c r="D92" s="14">
        <v>103</v>
      </c>
      <c r="E92" s="15">
        <f t="shared" si="82"/>
        <v>594</v>
      </c>
      <c r="F92" s="16">
        <v>510</v>
      </c>
      <c r="G92" s="16">
        <v>84</v>
      </c>
      <c r="H92" s="17">
        <f t="shared" ref="H92:J92" si="88">+B92+E92</f>
        <v>1087</v>
      </c>
      <c r="I92" s="17">
        <f t="shared" si="88"/>
        <v>900</v>
      </c>
      <c r="J92" s="17">
        <f t="shared" si="88"/>
        <v>187</v>
      </c>
    </row>
    <row r="93" spans="1:10" ht="15.75" customHeight="1" x14ac:dyDescent="0.25">
      <c r="A93" s="12" t="s">
        <v>89</v>
      </c>
      <c r="B93" s="81">
        <f t="shared" si="81"/>
        <v>482</v>
      </c>
      <c r="C93" s="14">
        <v>382</v>
      </c>
      <c r="D93" s="14">
        <v>100</v>
      </c>
      <c r="E93" s="15">
        <f t="shared" si="82"/>
        <v>577</v>
      </c>
      <c r="F93" s="16">
        <v>494</v>
      </c>
      <c r="G93" s="16">
        <v>83</v>
      </c>
      <c r="H93" s="17">
        <f t="shared" ref="H93:J93" si="89">+B93+E93</f>
        <v>1059</v>
      </c>
      <c r="I93" s="17">
        <f t="shared" si="89"/>
        <v>876</v>
      </c>
      <c r="J93" s="17">
        <f t="shared" si="89"/>
        <v>183</v>
      </c>
    </row>
    <row r="94" spans="1:10" ht="15.75" customHeight="1" x14ac:dyDescent="0.25">
      <c r="A94" s="12" t="s">
        <v>90</v>
      </c>
      <c r="B94" s="81">
        <f t="shared" si="81"/>
        <v>470</v>
      </c>
      <c r="C94" s="14">
        <v>373</v>
      </c>
      <c r="D94" s="14">
        <v>97</v>
      </c>
      <c r="E94" s="15">
        <f t="shared" si="82"/>
        <v>563</v>
      </c>
      <c r="F94" s="16">
        <v>481</v>
      </c>
      <c r="G94" s="16">
        <v>82</v>
      </c>
      <c r="H94" s="17">
        <f t="shared" ref="H94:J94" si="90">+B94+E94</f>
        <v>1033</v>
      </c>
      <c r="I94" s="17">
        <f t="shared" si="90"/>
        <v>854</v>
      </c>
      <c r="J94" s="17">
        <f t="shared" si="90"/>
        <v>179</v>
      </c>
    </row>
    <row r="95" spans="1:10" ht="15.75" customHeight="1" x14ac:dyDescent="0.25">
      <c r="A95" s="12" t="s">
        <v>91</v>
      </c>
      <c r="B95" s="81">
        <f t="shared" si="81"/>
        <v>459</v>
      </c>
      <c r="C95" s="14">
        <v>365</v>
      </c>
      <c r="D95" s="14">
        <v>94</v>
      </c>
      <c r="E95" s="15">
        <f t="shared" si="82"/>
        <v>544</v>
      </c>
      <c r="F95" s="16">
        <v>464</v>
      </c>
      <c r="G95" s="16">
        <v>80</v>
      </c>
      <c r="H95" s="17">
        <f t="shared" ref="H95:J95" si="91">+B95+E95</f>
        <v>1003</v>
      </c>
      <c r="I95" s="17">
        <f t="shared" si="91"/>
        <v>829</v>
      </c>
      <c r="J95" s="17">
        <f t="shared" si="91"/>
        <v>174</v>
      </c>
    </row>
    <row r="96" spans="1:10" ht="15.75" customHeight="1" x14ac:dyDescent="0.25">
      <c r="A96" s="12" t="s">
        <v>92</v>
      </c>
      <c r="B96" s="81">
        <f t="shared" si="81"/>
        <v>445</v>
      </c>
      <c r="C96" s="14">
        <v>354</v>
      </c>
      <c r="D96" s="14">
        <v>91</v>
      </c>
      <c r="E96" s="15">
        <f t="shared" si="82"/>
        <v>528</v>
      </c>
      <c r="F96" s="16">
        <v>450</v>
      </c>
      <c r="G96" s="16">
        <v>78</v>
      </c>
      <c r="H96" s="17">
        <f t="shared" ref="H96:J96" si="92">+B96+E96</f>
        <v>973</v>
      </c>
      <c r="I96" s="17">
        <f t="shared" si="92"/>
        <v>804</v>
      </c>
      <c r="J96" s="17">
        <f t="shared" si="92"/>
        <v>169</v>
      </c>
    </row>
    <row r="97" spans="1:10" ht="15.75" customHeight="1" x14ac:dyDescent="0.25">
      <c r="A97" s="12" t="s">
        <v>93</v>
      </c>
      <c r="B97" s="81">
        <f t="shared" si="81"/>
        <v>429</v>
      </c>
      <c r="C97" s="14">
        <v>344</v>
      </c>
      <c r="D97" s="14">
        <v>85</v>
      </c>
      <c r="E97" s="15">
        <f t="shared" si="82"/>
        <v>508</v>
      </c>
      <c r="F97" s="16">
        <v>431</v>
      </c>
      <c r="G97" s="16">
        <v>77</v>
      </c>
      <c r="H97" s="17">
        <f t="shared" ref="H97:J97" si="93">+B97+E97</f>
        <v>937</v>
      </c>
      <c r="I97" s="17">
        <f t="shared" si="93"/>
        <v>775</v>
      </c>
      <c r="J97" s="17">
        <f t="shared" si="93"/>
        <v>162</v>
      </c>
    </row>
    <row r="98" spans="1:10" ht="15.75" customHeight="1" x14ac:dyDescent="0.25">
      <c r="A98" s="12" t="s">
        <v>94</v>
      </c>
      <c r="B98" s="81">
        <f t="shared" si="81"/>
        <v>413</v>
      </c>
      <c r="C98" s="14">
        <v>331</v>
      </c>
      <c r="D98" s="14">
        <v>82</v>
      </c>
      <c r="E98" s="15">
        <f t="shared" si="82"/>
        <v>486</v>
      </c>
      <c r="F98" s="16">
        <v>411</v>
      </c>
      <c r="G98" s="16">
        <v>75</v>
      </c>
      <c r="H98" s="17">
        <f t="shared" ref="H98:J98" si="94">+B98+E98</f>
        <v>899</v>
      </c>
      <c r="I98" s="17">
        <f t="shared" si="94"/>
        <v>742</v>
      </c>
      <c r="J98" s="17">
        <f t="shared" si="94"/>
        <v>157</v>
      </c>
    </row>
    <row r="99" spans="1:10" ht="15.75" customHeight="1" x14ac:dyDescent="0.25">
      <c r="A99" s="12" t="s">
        <v>95</v>
      </c>
      <c r="B99" s="81">
        <f t="shared" si="81"/>
        <v>397</v>
      </c>
      <c r="C99" s="14">
        <v>318</v>
      </c>
      <c r="D99" s="14">
        <v>79</v>
      </c>
      <c r="E99" s="15">
        <f t="shared" si="82"/>
        <v>461</v>
      </c>
      <c r="F99" s="16">
        <v>389</v>
      </c>
      <c r="G99" s="16">
        <v>72</v>
      </c>
      <c r="H99" s="17">
        <f t="shared" ref="H99:J99" si="95">+B99+E99</f>
        <v>858</v>
      </c>
      <c r="I99" s="17">
        <f t="shared" si="95"/>
        <v>707</v>
      </c>
      <c r="J99" s="17">
        <f t="shared" si="95"/>
        <v>151</v>
      </c>
    </row>
    <row r="100" spans="1:10" ht="15.75" customHeight="1" x14ac:dyDescent="0.25">
      <c r="A100" s="12" t="s">
        <v>96</v>
      </c>
      <c r="B100" s="81">
        <f t="shared" si="81"/>
        <v>378</v>
      </c>
      <c r="C100" s="14">
        <v>303</v>
      </c>
      <c r="D100" s="14">
        <v>75</v>
      </c>
      <c r="E100" s="15">
        <f t="shared" si="82"/>
        <v>434</v>
      </c>
      <c r="F100" s="16">
        <v>365</v>
      </c>
      <c r="G100" s="16">
        <v>69</v>
      </c>
      <c r="H100" s="17">
        <f t="shared" ref="H100:J100" si="96">+B100+E100</f>
        <v>812</v>
      </c>
      <c r="I100" s="17">
        <f t="shared" si="96"/>
        <v>668</v>
      </c>
      <c r="J100" s="17">
        <f t="shared" si="96"/>
        <v>144</v>
      </c>
    </row>
    <row r="101" spans="1:10" ht="15.75" customHeight="1" x14ac:dyDescent="0.25">
      <c r="A101" s="12" t="s">
        <v>97</v>
      </c>
      <c r="B101" s="81">
        <f t="shared" si="81"/>
        <v>360</v>
      </c>
      <c r="C101" s="14">
        <v>287</v>
      </c>
      <c r="D101" s="14">
        <v>73</v>
      </c>
      <c r="E101" s="15">
        <f t="shared" si="82"/>
        <v>407</v>
      </c>
      <c r="F101" s="16">
        <v>342</v>
      </c>
      <c r="G101" s="16">
        <v>65</v>
      </c>
      <c r="H101" s="17">
        <f t="shared" ref="H101:J101" si="97">+B101+E101</f>
        <v>767</v>
      </c>
      <c r="I101" s="17">
        <f t="shared" si="97"/>
        <v>629</v>
      </c>
      <c r="J101" s="17">
        <f t="shared" si="97"/>
        <v>138</v>
      </c>
    </row>
    <row r="102" spans="1:10" ht="15.75" customHeight="1" x14ac:dyDescent="0.25">
      <c r="A102" s="12" t="s">
        <v>98</v>
      </c>
      <c r="B102" s="81">
        <f t="shared" si="81"/>
        <v>342</v>
      </c>
      <c r="C102" s="14">
        <v>274</v>
      </c>
      <c r="D102" s="14">
        <v>68</v>
      </c>
      <c r="E102" s="15">
        <f t="shared" si="82"/>
        <v>383</v>
      </c>
      <c r="F102" s="16">
        <v>320</v>
      </c>
      <c r="G102" s="16">
        <v>63</v>
      </c>
      <c r="H102" s="17">
        <f t="shared" ref="H102:J102" si="98">+B102+E102</f>
        <v>725</v>
      </c>
      <c r="I102" s="17">
        <f t="shared" si="98"/>
        <v>594</v>
      </c>
      <c r="J102" s="17">
        <f t="shared" si="98"/>
        <v>131</v>
      </c>
    </row>
    <row r="103" spans="1:10" ht="15.75" customHeight="1" x14ac:dyDescent="0.25">
      <c r="A103" s="12" t="s">
        <v>99</v>
      </c>
      <c r="B103" s="81">
        <f t="shared" si="81"/>
        <v>319</v>
      </c>
      <c r="C103" s="14">
        <v>254</v>
      </c>
      <c r="D103" s="14">
        <v>65</v>
      </c>
      <c r="E103" s="15">
        <f t="shared" si="82"/>
        <v>355</v>
      </c>
      <c r="F103" s="16">
        <v>296</v>
      </c>
      <c r="G103" s="16">
        <v>59</v>
      </c>
      <c r="H103" s="17">
        <f t="shared" ref="H103:J103" si="99">+B103+E103</f>
        <v>674</v>
      </c>
      <c r="I103" s="17">
        <f t="shared" si="99"/>
        <v>550</v>
      </c>
      <c r="J103" s="17">
        <f t="shared" si="99"/>
        <v>124</v>
      </c>
    </row>
    <row r="104" spans="1:10" ht="15.75" customHeight="1" x14ac:dyDescent="0.25">
      <c r="A104" s="12" t="s">
        <v>100</v>
      </c>
      <c r="B104" s="81">
        <f t="shared" si="81"/>
        <v>303</v>
      </c>
      <c r="C104" s="14">
        <v>240</v>
      </c>
      <c r="D104" s="14">
        <v>63</v>
      </c>
      <c r="E104" s="15">
        <f t="shared" si="82"/>
        <v>334</v>
      </c>
      <c r="F104" s="16">
        <v>277</v>
      </c>
      <c r="G104" s="16">
        <v>57</v>
      </c>
      <c r="H104" s="17">
        <f t="shared" ref="H104:J104" si="100">+B104+E104</f>
        <v>637</v>
      </c>
      <c r="I104" s="17">
        <f t="shared" si="100"/>
        <v>517</v>
      </c>
      <c r="J104" s="17">
        <f t="shared" si="100"/>
        <v>120</v>
      </c>
    </row>
    <row r="105" spans="1:10" ht="15.75" customHeight="1" x14ac:dyDescent="0.25">
      <c r="A105" s="12" t="s">
        <v>101</v>
      </c>
      <c r="B105" s="81">
        <f t="shared" si="81"/>
        <v>284</v>
      </c>
      <c r="C105" s="14">
        <v>224</v>
      </c>
      <c r="D105" s="14">
        <v>60</v>
      </c>
      <c r="E105" s="15">
        <f t="shared" si="82"/>
        <v>310</v>
      </c>
      <c r="F105" s="16">
        <v>257</v>
      </c>
      <c r="G105" s="16">
        <v>53</v>
      </c>
      <c r="H105" s="17">
        <f t="shared" ref="H105:J105" si="101">+B105+E105</f>
        <v>594</v>
      </c>
      <c r="I105" s="17">
        <f t="shared" si="101"/>
        <v>481</v>
      </c>
      <c r="J105" s="17">
        <f t="shared" si="101"/>
        <v>113</v>
      </c>
    </row>
    <row r="106" spans="1:10" ht="15.75" customHeight="1" x14ac:dyDescent="0.25">
      <c r="A106" s="12" t="s">
        <v>102</v>
      </c>
      <c r="B106" s="81">
        <f t="shared" si="81"/>
        <v>277</v>
      </c>
      <c r="C106" s="14">
        <v>217</v>
      </c>
      <c r="D106" s="14">
        <v>60</v>
      </c>
      <c r="E106" s="15">
        <f t="shared" si="82"/>
        <v>314</v>
      </c>
      <c r="F106" s="16">
        <v>259</v>
      </c>
      <c r="G106" s="16">
        <v>55</v>
      </c>
      <c r="H106" s="17">
        <f t="shared" ref="H106:J106" si="102">+B106+E106</f>
        <v>591</v>
      </c>
      <c r="I106" s="17">
        <f t="shared" si="102"/>
        <v>476</v>
      </c>
      <c r="J106" s="17">
        <f t="shared" si="102"/>
        <v>115</v>
      </c>
    </row>
    <row r="107" spans="1:10" ht="15.75" customHeight="1" x14ac:dyDescent="0.25">
      <c r="A107" s="12" t="s">
        <v>103</v>
      </c>
      <c r="B107" s="81">
        <f t="shared" si="81"/>
        <v>235</v>
      </c>
      <c r="C107" s="14">
        <v>183</v>
      </c>
      <c r="D107" s="14">
        <v>52</v>
      </c>
      <c r="E107" s="15">
        <f t="shared" si="82"/>
        <v>252</v>
      </c>
      <c r="F107" s="16">
        <v>207</v>
      </c>
      <c r="G107" s="16">
        <v>45</v>
      </c>
      <c r="H107" s="17">
        <f t="shared" ref="H107:J107" si="103">+B107+E107</f>
        <v>487</v>
      </c>
      <c r="I107" s="17">
        <f t="shared" si="103"/>
        <v>390</v>
      </c>
      <c r="J107" s="17">
        <f t="shared" si="103"/>
        <v>97</v>
      </c>
    </row>
    <row r="108" spans="1:10" ht="15.75" customHeight="1" x14ac:dyDescent="0.25">
      <c r="A108" s="12" t="s">
        <v>104</v>
      </c>
      <c r="B108" s="81">
        <f t="shared" si="81"/>
        <v>220</v>
      </c>
      <c r="C108" s="14">
        <v>170</v>
      </c>
      <c r="D108" s="14">
        <v>50</v>
      </c>
      <c r="E108" s="15">
        <f t="shared" si="82"/>
        <v>234</v>
      </c>
      <c r="F108" s="16">
        <v>191</v>
      </c>
      <c r="G108" s="16">
        <v>43</v>
      </c>
      <c r="H108" s="17">
        <f t="shared" ref="H108:J108" si="104">+B108+E108</f>
        <v>454</v>
      </c>
      <c r="I108" s="17">
        <f t="shared" si="104"/>
        <v>361</v>
      </c>
      <c r="J108" s="17">
        <f t="shared" si="104"/>
        <v>93</v>
      </c>
    </row>
    <row r="109" spans="1:10" ht="15.75" customHeight="1" x14ac:dyDescent="0.25">
      <c r="A109" s="12" t="s">
        <v>105</v>
      </c>
      <c r="B109" s="81">
        <f t="shared" si="81"/>
        <v>202</v>
      </c>
      <c r="C109" s="14">
        <v>155</v>
      </c>
      <c r="D109" s="14">
        <v>47</v>
      </c>
      <c r="E109" s="15">
        <f t="shared" si="82"/>
        <v>216</v>
      </c>
      <c r="F109" s="16">
        <v>174</v>
      </c>
      <c r="G109" s="16">
        <v>42</v>
      </c>
      <c r="H109" s="17">
        <f t="shared" ref="H109:J109" si="105">+B109+E109</f>
        <v>418</v>
      </c>
      <c r="I109" s="17">
        <f t="shared" si="105"/>
        <v>329</v>
      </c>
      <c r="J109" s="17">
        <f t="shared" si="105"/>
        <v>89</v>
      </c>
    </row>
    <row r="110" spans="1:10" ht="15.75" customHeight="1" x14ac:dyDescent="0.25">
      <c r="A110" s="12" t="s">
        <v>106</v>
      </c>
      <c r="B110" s="81">
        <f t="shared" si="81"/>
        <v>187</v>
      </c>
      <c r="C110" s="14">
        <v>142</v>
      </c>
      <c r="D110" s="14">
        <v>45</v>
      </c>
      <c r="E110" s="15">
        <f t="shared" si="82"/>
        <v>197</v>
      </c>
      <c r="F110" s="16">
        <v>159</v>
      </c>
      <c r="G110" s="16">
        <v>38</v>
      </c>
      <c r="H110" s="17">
        <f t="shared" ref="H110:J110" si="106">+B110+E110</f>
        <v>384</v>
      </c>
      <c r="I110" s="17">
        <f t="shared" si="106"/>
        <v>301</v>
      </c>
      <c r="J110" s="17">
        <f t="shared" si="106"/>
        <v>83</v>
      </c>
    </row>
    <row r="111" spans="1:10" ht="15.75" customHeight="1" x14ac:dyDescent="0.25">
      <c r="A111" s="12" t="s">
        <v>107</v>
      </c>
      <c r="B111" s="81">
        <f t="shared" si="81"/>
        <v>172</v>
      </c>
      <c r="C111" s="14">
        <v>129</v>
      </c>
      <c r="D111" s="14">
        <v>43</v>
      </c>
      <c r="E111" s="15">
        <f t="shared" si="82"/>
        <v>185</v>
      </c>
      <c r="F111" s="16">
        <v>148</v>
      </c>
      <c r="G111" s="16">
        <v>37</v>
      </c>
      <c r="H111" s="17">
        <f t="shared" ref="H111:J111" si="107">+B111+E111</f>
        <v>357</v>
      </c>
      <c r="I111" s="17">
        <f t="shared" si="107"/>
        <v>277</v>
      </c>
      <c r="J111" s="17">
        <f t="shared" si="107"/>
        <v>80</v>
      </c>
    </row>
    <row r="112" spans="1:10" ht="15.75" customHeight="1" x14ac:dyDescent="0.25">
      <c r="A112" s="12" t="s">
        <v>108</v>
      </c>
      <c r="B112" s="81">
        <f t="shared" si="81"/>
        <v>158</v>
      </c>
      <c r="C112" s="14">
        <v>116</v>
      </c>
      <c r="D112" s="14">
        <v>42</v>
      </c>
      <c r="E112" s="15">
        <f t="shared" si="82"/>
        <v>168</v>
      </c>
      <c r="F112" s="16">
        <v>132</v>
      </c>
      <c r="G112" s="16">
        <v>36</v>
      </c>
      <c r="H112" s="17">
        <f t="shared" ref="H112:J112" si="108">+B112+E112</f>
        <v>326</v>
      </c>
      <c r="I112" s="17">
        <f t="shared" si="108"/>
        <v>248</v>
      </c>
      <c r="J112" s="17">
        <f t="shared" si="108"/>
        <v>78</v>
      </c>
    </row>
    <row r="113" spans="1:10" ht="15.75" customHeight="1" x14ac:dyDescent="0.25">
      <c r="A113" s="12" t="s">
        <v>109</v>
      </c>
      <c r="B113" s="81">
        <f t="shared" si="81"/>
        <v>144</v>
      </c>
      <c r="C113" s="14">
        <v>106</v>
      </c>
      <c r="D113" s="14">
        <v>38</v>
      </c>
      <c r="E113" s="15">
        <f t="shared" si="82"/>
        <v>156</v>
      </c>
      <c r="F113" s="16">
        <v>120</v>
      </c>
      <c r="G113" s="16">
        <v>36</v>
      </c>
      <c r="H113" s="17">
        <f t="shared" ref="H113:J113" si="109">+B113+E113</f>
        <v>300</v>
      </c>
      <c r="I113" s="17">
        <f t="shared" si="109"/>
        <v>226</v>
      </c>
      <c r="J113" s="17">
        <f t="shared" si="109"/>
        <v>74</v>
      </c>
    </row>
    <row r="114" spans="1:10" ht="15.75" customHeight="1" x14ac:dyDescent="0.25">
      <c r="A114" s="12" t="s">
        <v>110</v>
      </c>
      <c r="B114" s="81">
        <f t="shared" si="81"/>
        <v>131</v>
      </c>
      <c r="C114" s="14">
        <v>95</v>
      </c>
      <c r="D114" s="14">
        <v>36</v>
      </c>
      <c r="E114" s="15">
        <f t="shared" si="82"/>
        <v>143</v>
      </c>
      <c r="F114" s="16">
        <v>108</v>
      </c>
      <c r="G114" s="16">
        <v>35</v>
      </c>
      <c r="H114" s="17">
        <f t="shared" ref="H114:J114" si="110">+B114+E114</f>
        <v>274</v>
      </c>
      <c r="I114" s="17">
        <f t="shared" si="110"/>
        <v>203</v>
      </c>
      <c r="J114" s="17">
        <f t="shared" si="110"/>
        <v>71</v>
      </c>
    </row>
    <row r="115" spans="1:10" ht="15.75" customHeight="1" x14ac:dyDescent="0.25">
      <c r="A115" s="12" t="s">
        <v>111</v>
      </c>
      <c r="B115" s="81">
        <f t="shared" si="81"/>
        <v>119</v>
      </c>
      <c r="C115" s="14">
        <v>85</v>
      </c>
      <c r="D115" s="14">
        <v>34</v>
      </c>
      <c r="E115" s="15">
        <f t="shared" si="82"/>
        <v>132</v>
      </c>
      <c r="F115" s="16">
        <v>98</v>
      </c>
      <c r="G115" s="16">
        <v>34</v>
      </c>
      <c r="H115" s="17">
        <f t="shared" ref="H115:J115" si="111">+B115+E115</f>
        <v>251</v>
      </c>
      <c r="I115" s="17">
        <f t="shared" si="111"/>
        <v>183</v>
      </c>
      <c r="J115" s="17">
        <f t="shared" si="111"/>
        <v>68</v>
      </c>
    </row>
    <row r="116" spans="1:10" ht="15.75" customHeight="1" x14ac:dyDescent="0.25">
      <c r="A116" s="12" t="s">
        <v>112</v>
      </c>
      <c r="B116" s="81">
        <f t="shared" si="81"/>
        <v>105</v>
      </c>
      <c r="C116" s="14">
        <v>74</v>
      </c>
      <c r="D116" s="14">
        <v>31</v>
      </c>
      <c r="E116" s="15">
        <f t="shared" si="82"/>
        <v>119</v>
      </c>
      <c r="F116" s="16">
        <v>87</v>
      </c>
      <c r="G116" s="16">
        <v>32</v>
      </c>
      <c r="H116" s="17">
        <f t="shared" ref="H116:J116" si="112">+B116+E116</f>
        <v>224</v>
      </c>
      <c r="I116" s="17">
        <f t="shared" si="112"/>
        <v>161</v>
      </c>
      <c r="J116" s="17">
        <f t="shared" si="112"/>
        <v>63</v>
      </c>
    </row>
    <row r="117" spans="1:10" ht="15.75" customHeight="1" x14ac:dyDescent="0.25">
      <c r="A117" s="12" t="s">
        <v>113</v>
      </c>
      <c r="B117" s="81">
        <f t="shared" si="81"/>
        <v>92</v>
      </c>
      <c r="C117" s="14">
        <v>64</v>
      </c>
      <c r="D117" s="14">
        <v>28</v>
      </c>
      <c r="E117" s="15">
        <f t="shared" si="82"/>
        <v>105</v>
      </c>
      <c r="F117" s="16">
        <v>76</v>
      </c>
      <c r="G117" s="16">
        <v>29</v>
      </c>
      <c r="H117" s="17">
        <f t="shared" ref="H117:J117" si="113">+B117+E117</f>
        <v>197</v>
      </c>
      <c r="I117" s="17">
        <f t="shared" si="113"/>
        <v>140</v>
      </c>
      <c r="J117" s="17">
        <f t="shared" si="113"/>
        <v>57</v>
      </c>
    </row>
    <row r="118" spans="1:10" ht="15.75" customHeight="1" x14ac:dyDescent="0.25">
      <c r="A118" s="12" t="s">
        <v>114</v>
      </c>
      <c r="B118" s="81">
        <f t="shared" si="81"/>
        <v>75</v>
      </c>
      <c r="C118" s="14">
        <v>53</v>
      </c>
      <c r="D118" s="14">
        <v>22</v>
      </c>
      <c r="E118" s="15">
        <f t="shared" si="82"/>
        <v>91</v>
      </c>
      <c r="F118" s="16">
        <v>64</v>
      </c>
      <c r="G118" s="16">
        <v>27</v>
      </c>
      <c r="H118" s="17">
        <f t="shared" ref="H118:J118" si="114">+B118+E118</f>
        <v>166</v>
      </c>
      <c r="I118" s="17">
        <f t="shared" si="114"/>
        <v>117</v>
      </c>
      <c r="J118" s="17">
        <f t="shared" si="114"/>
        <v>49</v>
      </c>
    </row>
    <row r="119" spans="1:10" ht="15.75" customHeight="1" x14ac:dyDescent="0.25">
      <c r="A119" s="12" t="s">
        <v>115</v>
      </c>
      <c r="B119" s="81">
        <f t="shared" si="81"/>
        <v>61</v>
      </c>
      <c r="C119" s="14">
        <v>42</v>
      </c>
      <c r="D119" s="14">
        <v>19</v>
      </c>
      <c r="E119" s="15">
        <f t="shared" si="82"/>
        <v>77</v>
      </c>
      <c r="F119" s="16">
        <v>54</v>
      </c>
      <c r="G119" s="16">
        <v>23</v>
      </c>
      <c r="H119" s="17">
        <f t="shared" ref="H119:J119" si="115">+B119+E119</f>
        <v>138</v>
      </c>
      <c r="I119" s="17">
        <f t="shared" si="115"/>
        <v>96</v>
      </c>
      <c r="J119" s="17">
        <f t="shared" si="115"/>
        <v>42</v>
      </c>
    </row>
    <row r="120" spans="1:10" ht="15.75" customHeight="1" x14ac:dyDescent="0.25">
      <c r="A120" s="12" t="s">
        <v>116</v>
      </c>
      <c r="B120" s="81">
        <f t="shared" si="81"/>
        <v>47</v>
      </c>
      <c r="C120" s="14">
        <v>32</v>
      </c>
      <c r="D120" s="14">
        <v>15</v>
      </c>
      <c r="E120" s="15">
        <f t="shared" si="82"/>
        <v>63</v>
      </c>
      <c r="F120" s="16">
        <v>43</v>
      </c>
      <c r="G120" s="16">
        <v>20</v>
      </c>
      <c r="H120" s="17">
        <f t="shared" ref="H120:J120" si="116">+B120+E120</f>
        <v>110</v>
      </c>
      <c r="I120" s="17">
        <f t="shared" si="116"/>
        <v>75</v>
      </c>
      <c r="J120" s="17">
        <f t="shared" si="116"/>
        <v>35</v>
      </c>
    </row>
    <row r="121" spans="1:10" ht="15.75" customHeight="1" x14ac:dyDescent="0.25">
      <c r="A121" s="12" t="s">
        <v>117</v>
      </c>
      <c r="B121" s="81">
        <f t="shared" si="81"/>
        <v>40</v>
      </c>
      <c r="C121" s="14">
        <v>27</v>
      </c>
      <c r="D121" s="14">
        <v>13</v>
      </c>
      <c r="E121" s="15">
        <f t="shared" si="82"/>
        <v>57</v>
      </c>
      <c r="F121" s="16">
        <v>39</v>
      </c>
      <c r="G121" s="16">
        <v>18</v>
      </c>
      <c r="H121" s="17">
        <f t="shared" ref="H121:J121" si="117">+B121+E121</f>
        <v>97</v>
      </c>
      <c r="I121" s="17">
        <f t="shared" si="117"/>
        <v>66</v>
      </c>
      <c r="J121" s="17">
        <f t="shared" si="117"/>
        <v>31</v>
      </c>
    </row>
    <row r="122" spans="1:10" ht="15.75" customHeight="1" x14ac:dyDescent="0.25">
      <c r="A122" s="12" t="s">
        <v>118</v>
      </c>
      <c r="B122" s="81">
        <f t="shared" si="81"/>
        <v>36</v>
      </c>
      <c r="C122" s="14">
        <v>25</v>
      </c>
      <c r="D122" s="14">
        <v>11</v>
      </c>
      <c r="E122" s="15">
        <f t="shared" si="82"/>
        <v>50</v>
      </c>
      <c r="F122" s="16">
        <v>34</v>
      </c>
      <c r="G122" s="16">
        <v>16</v>
      </c>
      <c r="H122" s="17">
        <f t="shared" ref="H122:J122" si="118">+B122+E122</f>
        <v>86</v>
      </c>
      <c r="I122" s="17">
        <f t="shared" si="118"/>
        <v>59</v>
      </c>
      <c r="J122" s="17">
        <f t="shared" si="118"/>
        <v>27</v>
      </c>
    </row>
    <row r="123" spans="1:10" ht="15.75" customHeight="1" x14ac:dyDescent="0.25">
      <c r="A123" s="12" t="s">
        <v>119</v>
      </c>
      <c r="B123" s="81">
        <f t="shared" si="81"/>
        <v>33</v>
      </c>
      <c r="C123" s="14">
        <v>23</v>
      </c>
      <c r="D123" s="14">
        <v>10</v>
      </c>
      <c r="E123" s="15">
        <f t="shared" si="82"/>
        <v>48</v>
      </c>
      <c r="F123" s="16">
        <v>33</v>
      </c>
      <c r="G123" s="16">
        <v>15</v>
      </c>
      <c r="H123" s="17">
        <f t="shared" ref="H123:J123" si="119">+B123+E123</f>
        <v>81</v>
      </c>
      <c r="I123" s="17">
        <f t="shared" si="119"/>
        <v>56</v>
      </c>
      <c r="J123" s="17">
        <f t="shared" si="119"/>
        <v>25</v>
      </c>
    </row>
    <row r="124" spans="1:10" ht="15.75" customHeight="1" x14ac:dyDescent="0.25">
      <c r="A124" s="12" t="s">
        <v>120</v>
      </c>
      <c r="B124" s="81">
        <f t="shared" si="81"/>
        <v>14</v>
      </c>
      <c r="C124" s="14">
        <v>10</v>
      </c>
      <c r="D124" s="14">
        <v>4</v>
      </c>
      <c r="E124" s="15">
        <f t="shared" si="82"/>
        <v>21</v>
      </c>
      <c r="F124" s="16">
        <v>15</v>
      </c>
      <c r="G124" s="16">
        <v>6</v>
      </c>
      <c r="H124" s="17">
        <f t="shared" ref="H124:J124" si="120">+B124+E124</f>
        <v>35</v>
      </c>
      <c r="I124" s="17">
        <f t="shared" si="120"/>
        <v>25</v>
      </c>
      <c r="J124" s="17">
        <f t="shared" si="120"/>
        <v>10</v>
      </c>
    </row>
    <row r="125" spans="1:10" ht="15.75" customHeight="1" x14ac:dyDescent="0.25">
      <c r="A125" s="12" t="s">
        <v>121</v>
      </c>
      <c r="B125" s="81">
        <f t="shared" si="81"/>
        <v>12</v>
      </c>
      <c r="C125" s="14">
        <v>10</v>
      </c>
      <c r="D125" s="14">
        <v>2</v>
      </c>
      <c r="E125" s="15">
        <f t="shared" si="82"/>
        <v>16</v>
      </c>
      <c r="F125" s="16">
        <v>11</v>
      </c>
      <c r="G125" s="16">
        <v>5</v>
      </c>
      <c r="H125" s="17">
        <f t="shared" ref="H125:J125" si="121">+B125+E125</f>
        <v>28</v>
      </c>
      <c r="I125" s="17">
        <f t="shared" si="121"/>
        <v>21</v>
      </c>
      <c r="J125" s="17">
        <f t="shared" si="121"/>
        <v>7</v>
      </c>
    </row>
    <row r="126" spans="1:10" ht="15.75" customHeight="1" x14ac:dyDescent="0.25">
      <c r="A126" s="12" t="s">
        <v>122</v>
      </c>
      <c r="B126" s="81">
        <f t="shared" si="81"/>
        <v>8</v>
      </c>
      <c r="C126" s="14">
        <v>6</v>
      </c>
      <c r="D126" s="14">
        <v>2</v>
      </c>
      <c r="E126" s="15">
        <f t="shared" si="82"/>
        <v>13</v>
      </c>
      <c r="F126" s="16">
        <v>9</v>
      </c>
      <c r="G126" s="16">
        <v>4</v>
      </c>
      <c r="H126" s="17">
        <f t="shared" ref="H126:J126" si="122">+B126+E126</f>
        <v>21</v>
      </c>
      <c r="I126" s="17">
        <f t="shared" si="122"/>
        <v>15</v>
      </c>
      <c r="J126" s="17">
        <f t="shared" si="122"/>
        <v>6</v>
      </c>
    </row>
    <row r="127" spans="1:10" ht="30.75" customHeight="1" x14ac:dyDescent="0.25">
      <c r="A127" s="8" t="s">
        <v>123</v>
      </c>
      <c r="B127" s="81">
        <f t="shared" si="81"/>
        <v>29</v>
      </c>
      <c r="C127" s="14">
        <v>27</v>
      </c>
      <c r="D127" s="14">
        <v>2</v>
      </c>
      <c r="E127" s="15">
        <f t="shared" si="82"/>
        <v>39</v>
      </c>
      <c r="F127" s="16">
        <v>34</v>
      </c>
      <c r="G127" s="16">
        <v>5</v>
      </c>
      <c r="H127" s="17">
        <f t="shared" ref="H127:J127" si="123">+B127+E127</f>
        <v>68</v>
      </c>
      <c r="I127" s="17">
        <f t="shared" si="123"/>
        <v>61</v>
      </c>
      <c r="J127" s="17">
        <f t="shared" si="123"/>
        <v>7</v>
      </c>
    </row>
    <row r="128" spans="1:10" ht="15.75" customHeight="1" x14ac:dyDescent="0.25">
      <c r="A128" s="8" t="s">
        <v>124</v>
      </c>
      <c r="B128" s="20">
        <f t="shared" ref="B128:G128" si="124">SUM(B87:B127)</f>
        <v>10600</v>
      </c>
      <c r="C128" s="20">
        <f t="shared" si="124"/>
        <v>8299</v>
      </c>
      <c r="D128" s="20">
        <f t="shared" si="124"/>
        <v>2301</v>
      </c>
      <c r="E128" s="21">
        <f t="shared" si="124"/>
        <v>12377</v>
      </c>
      <c r="F128" s="21">
        <f t="shared" si="124"/>
        <v>10319</v>
      </c>
      <c r="G128" s="21">
        <f t="shared" si="124"/>
        <v>2058</v>
      </c>
      <c r="H128" s="22">
        <f t="shared" ref="H128:J128" si="125">+B128+E128</f>
        <v>22977</v>
      </c>
      <c r="I128" s="22">
        <f t="shared" si="125"/>
        <v>18618</v>
      </c>
      <c r="J128" s="22">
        <f t="shared" si="125"/>
        <v>4359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159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60402</v>
      </c>
      <c r="C3" s="5">
        <f t="shared" si="0"/>
        <v>48861</v>
      </c>
      <c r="D3" s="5">
        <f t="shared" si="0"/>
        <v>11541</v>
      </c>
      <c r="E3" s="6">
        <f t="shared" si="0"/>
        <v>64608</v>
      </c>
      <c r="F3" s="6">
        <f t="shared" si="0"/>
        <v>53995</v>
      </c>
      <c r="G3" s="6">
        <f t="shared" si="0"/>
        <v>10613</v>
      </c>
      <c r="H3" s="7">
        <f t="shared" si="0"/>
        <v>125010</v>
      </c>
      <c r="I3" s="7">
        <f t="shared" si="0"/>
        <v>102856</v>
      </c>
      <c r="J3" s="7">
        <f t="shared" si="0"/>
        <v>22154</v>
      </c>
    </row>
    <row r="5" spans="1:26" ht="20.25" customHeight="1" x14ac:dyDescent="0.25">
      <c r="A5" s="117" t="s">
        <v>160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SUM(C7:D7)</f>
        <v>754</v>
      </c>
      <c r="C7" s="14">
        <v>581</v>
      </c>
      <c r="D7" s="14">
        <v>173</v>
      </c>
      <c r="E7" s="15">
        <f t="shared" ref="E7:E12" si="2">SUM(F7:G7)</f>
        <v>728</v>
      </c>
      <c r="F7" s="16">
        <v>566</v>
      </c>
      <c r="G7" s="16">
        <v>162</v>
      </c>
      <c r="H7" s="17">
        <f t="shared" ref="H7:J7" si="3">+B7+E7</f>
        <v>1482</v>
      </c>
      <c r="I7" s="18">
        <f t="shared" si="3"/>
        <v>1147</v>
      </c>
      <c r="J7" s="18">
        <f t="shared" si="3"/>
        <v>335</v>
      </c>
    </row>
    <row r="8" spans="1:26" ht="21" customHeight="1" x14ac:dyDescent="0.3">
      <c r="A8" s="12" t="s">
        <v>15</v>
      </c>
      <c r="B8" s="13">
        <f t="shared" si="1"/>
        <v>756</v>
      </c>
      <c r="C8" s="14">
        <v>585</v>
      </c>
      <c r="D8" s="14">
        <v>171</v>
      </c>
      <c r="E8" s="15">
        <f t="shared" si="2"/>
        <v>731</v>
      </c>
      <c r="F8" s="16">
        <v>570</v>
      </c>
      <c r="G8" s="16">
        <v>161</v>
      </c>
      <c r="H8" s="17">
        <f t="shared" ref="H8:J8" si="4">+B8+E8</f>
        <v>1487</v>
      </c>
      <c r="I8" s="18">
        <f t="shared" si="4"/>
        <v>1155</v>
      </c>
      <c r="J8" s="18">
        <f t="shared" si="4"/>
        <v>332</v>
      </c>
    </row>
    <row r="9" spans="1:26" ht="21" customHeight="1" x14ac:dyDescent="0.3">
      <c r="A9" s="12" t="s">
        <v>16</v>
      </c>
      <c r="B9" s="13">
        <f t="shared" si="1"/>
        <v>765</v>
      </c>
      <c r="C9" s="14">
        <v>595</v>
      </c>
      <c r="D9" s="14">
        <v>170</v>
      </c>
      <c r="E9" s="15">
        <f t="shared" si="2"/>
        <v>736</v>
      </c>
      <c r="F9" s="16">
        <v>577</v>
      </c>
      <c r="G9" s="16">
        <v>159</v>
      </c>
      <c r="H9" s="17">
        <f t="shared" ref="H9:J9" si="5">+B9+E9</f>
        <v>1501</v>
      </c>
      <c r="I9" s="18">
        <f t="shared" si="5"/>
        <v>1172</v>
      </c>
      <c r="J9" s="18">
        <f t="shared" si="5"/>
        <v>329</v>
      </c>
    </row>
    <row r="10" spans="1:26" ht="21" customHeight="1" x14ac:dyDescent="0.3">
      <c r="A10" s="12" t="s">
        <v>17</v>
      </c>
      <c r="B10" s="13">
        <f t="shared" si="1"/>
        <v>774</v>
      </c>
      <c r="C10" s="14">
        <v>606</v>
      </c>
      <c r="D10" s="14">
        <v>168</v>
      </c>
      <c r="E10" s="15">
        <f t="shared" si="2"/>
        <v>742</v>
      </c>
      <c r="F10" s="16">
        <v>585</v>
      </c>
      <c r="G10" s="16">
        <v>157</v>
      </c>
      <c r="H10" s="17">
        <f t="shared" ref="H10:J10" si="6">+B10+E10</f>
        <v>1516</v>
      </c>
      <c r="I10" s="18">
        <f t="shared" si="6"/>
        <v>1191</v>
      </c>
      <c r="J10" s="18">
        <f t="shared" si="6"/>
        <v>325</v>
      </c>
    </row>
    <row r="11" spans="1:26" ht="21" customHeight="1" x14ac:dyDescent="0.3">
      <c r="A11" s="12" t="s">
        <v>18</v>
      </c>
      <c r="B11" s="13">
        <f t="shared" si="1"/>
        <v>785</v>
      </c>
      <c r="C11" s="14">
        <v>619</v>
      </c>
      <c r="D11" s="14">
        <v>166</v>
      </c>
      <c r="E11" s="15">
        <f t="shared" si="2"/>
        <v>753</v>
      </c>
      <c r="F11" s="16">
        <v>597</v>
      </c>
      <c r="G11" s="16">
        <v>156</v>
      </c>
      <c r="H11" s="17">
        <f t="shared" ref="H11:J11" si="7">+B11+E11</f>
        <v>1538</v>
      </c>
      <c r="I11" s="18">
        <f t="shared" si="7"/>
        <v>1216</v>
      </c>
      <c r="J11" s="18">
        <f t="shared" si="7"/>
        <v>322</v>
      </c>
    </row>
    <row r="12" spans="1:26" ht="21" customHeight="1" x14ac:dyDescent="0.3">
      <c r="A12" s="12" t="s">
        <v>19</v>
      </c>
      <c r="B12" s="13">
        <f t="shared" si="1"/>
        <v>800</v>
      </c>
      <c r="C12" s="14">
        <v>635</v>
      </c>
      <c r="D12" s="14">
        <v>165</v>
      </c>
      <c r="E12" s="15">
        <f t="shared" si="2"/>
        <v>764</v>
      </c>
      <c r="F12" s="16">
        <v>610</v>
      </c>
      <c r="G12" s="16">
        <v>154</v>
      </c>
      <c r="H12" s="17">
        <f t="shared" ref="H12:J12" si="8">+B12+E12</f>
        <v>1564</v>
      </c>
      <c r="I12" s="18">
        <f t="shared" si="8"/>
        <v>1245</v>
      </c>
      <c r="J12" s="18">
        <f t="shared" si="8"/>
        <v>319</v>
      </c>
    </row>
    <row r="13" spans="1:26" ht="30" customHeight="1" x14ac:dyDescent="0.25">
      <c r="A13" s="8" t="s">
        <v>20</v>
      </c>
      <c r="B13" s="19">
        <f t="shared" ref="B13:G13" si="9">SUM(B7:B12)</f>
        <v>4634</v>
      </c>
      <c r="C13" s="20">
        <f t="shared" si="9"/>
        <v>3621</v>
      </c>
      <c r="D13" s="20">
        <f t="shared" si="9"/>
        <v>1013</v>
      </c>
      <c r="E13" s="21">
        <f t="shared" si="9"/>
        <v>4454</v>
      </c>
      <c r="F13" s="21">
        <f t="shared" si="9"/>
        <v>3505</v>
      </c>
      <c r="G13" s="21">
        <f t="shared" si="9"/>
        <v>949</v>
      </c>
      <c r="H13" s="22">
        <f t="shared" ref="H13:J13" si="10">+B13+E13</f>
        <v>9088</v>
      </c>
      <c r="I13" s="22">
        <f t="shared" si="10"/>
        <v>7126</v>
      </c>
      <c r="J13" s="22">
        <f t="shared" si="10"/>
        <v>1962</v>
      </c>
    </row>
    <row r="15" spans="1:26" ht="14.4" x14ac:dyDescent="0.25">
      <c r="A15" s="119" t="s">
        <v>161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SUM(C17:D17)</f>
        <v>821</v>
      </c>
      <c r="C17" s="28">
        <v>656</v>
      </c>
      <c r="D17" s="28">
        <v>165</v>
      </c>
      <c r="E17" s="29">
        <f t="shared" ref="E17:E22" si="12">SUM(F17:G17)</f>
        <v>780</v>
      </c>
      <c r="F17" s="30">
        <v>627</v>
      </c>
      <c r="G17" s="30">
        <v>153</v>
      </c>
      <c r="H17" s="31">
        <f t="shared" ref="H17:J17" si="13">+B17+E17</f>
        <v>1601</v>
      </c>
      <c r="I17" s="32">
        <f t="shared" si="13"/>
        <v>1283</v>
      </c>
      <c r="J17" s="32">
        <f t="shared" si="13"/>
        <v>318</v>
      </c>
    </row>
    <row r="18" spans="1:10" ht="14.4" x14ac:dyDescent="0.3">
      <c r="A18" s="26" t="s">
        <v>23</v>
      </c>
      <c r="B18" s="27">
        <f t="shared" si="11"/>
        <v>845</v>
      </c>
      <c r="C18" s="28">
        <v>680</v>
      </c>
      <c r="D18" s="28">
        <v>165</v>
      </c>
      <c r="E18" s="29">
        <f t="shared" si="12"/>
        <v>798</v>
      </c>
      <c r="F18" s="30">
        <v>646</v>
      </c>
      <c r="G18" s="30">
        <v>152</v>
      </c>
      <c r="H18" s="31">
        <f t="shared" ref="H18:J18" si="14">+B18+E18</f>
        <v>1643</v>
      </c>
      <c r="I18" s="32">
        <f t="shared" si="14"/>
        <v>1326</v>
      </c>
      <c r="J18" s="32">
        <f t="shared" si="14"/>
        <v>317</v>
      </c>
    </row>
    <row r="19" spans="1:10" ht="14.4" x14ac:dyDescent="0.3">
      <c r="A19" s="26" t="s">
        <v>24</v>
      </c>
      <c r="B19" s="27">
        <f t="shared" si="11"/>
        <v>872</v>
      </c>
      <c r="C19" s="28">
        <v>706</v>
      </c>
      <c r="D19" s="28">
        <v>166</v>
      </c>
      <c r="E19" s="29">
        <f t="shared" si="12"/>
        <v>821</v>
      </c>
      <c r="F19" s="30">
        <v>669</v>
      </c>
      <c r="G19" s="30">
        <v>152</v>
      </c>
      <c r="H19" s="31">
        <f t="shared" ref="H19:J19" si="15">+B19+E19</f>
        <v>1693</v>
      </c>
      <c r="I19" s="32">
        <f t="shared" si="15"/>
        <v>1375</v>
      </c>
      <c r="J19" s="32">
        <f t="shared" si="15"/>
        <v>318</v>
      </c>
    </row>
    <row r="20" spans="1:10" ht="14.4" x14ac:dyDescent="0.3">
      <c r="A20" s="26" t="s">
        <v>25</v>
      </c>
      <c r="B20" s="27">
        <f t="shared" si="11"/>
        <v>903</v>
      </c>
      <c r="C20" s="28">
        <v>736</v>
      </c>
      <c r="D20" s="28">
        <v>167</v>
      </c>
      <c r="E20" s="29">
        <f t="shared" si="12"/>
        <v>846</v>
      </c>
      <c r="F20" s="30">
        <v>694</v>
      </c>
      <c r="G20" s="30">
        <v>152</v>
      </c>
      <c r="H20" s="31">
        <f t="shared" ref="H20:J20" si="16">+B20+E20</f>
        <v>1749</v>
      </c>
      <c r="I20" s="32">
        <f t="shared" si="16"/>
        <v>1430</v>
      </c>
      <c r="J20" s="32">
        <f t="shared" si="16"/>
        <v>319</v>
      </c>
    </row>
    <row r="21" spans="1:10" ht="15.75" customHeight="1" x14ac:dyDescent="0.3">
      <c r="A21" s="26" t="s">
        <v>26</v>
      </c>
      <c r="B21" s="27">
        <f t="shared" si="11"/>
        <v>939</v>
      </c>
      <c r="C21" s="28">
        <v>769</v>
      </c>
      <c r="D21" s="28">
        <v>170</v>
      </c>
      <c r="E21" s="29">
        <f t="shared" si="12"/>
        <v>875</v>
      </c>
      <c r="F21" s="30">
        <v>722</v>
      </c>
      <c r="G21" s="30">
        <v>153</v>
      </c>
      <c r="H21" s="31">
        <f t="shared" ref="H21:J21" si="17">+B21+E21</f>
        <v>1814</v>
      </c>
      <c r="I21" s="32">
        <f t="shared" si="17"/>
        <v>1491</v>
      </c>
      <c r="J21" s="32">
        <f t="shared" si="17"/>
        <v>323</v>
      </c>
    </row>
    <row r="22" spans="1:10" ht="15.75" customHeight="1" x14ac:dyDescent="0.3">
      <c r="A22" s="26" t="s">
        <v>27</v>
      </c>
      <c r="B22" s="27">
        <f t="shared" si="11"/>
        <v>974</v>
      </c>
      <c r="C22" s="28">
        <v>800</v>
      </c>
      <c r="D22" s="28">
        <v>174</v>
      </c>
      <c r="E22" s="29">
        <f t="shared" si="12"/>
        <v>903</v>
      </c>
      <c r="F22" s="30">
        <v>749</v>
      </c>
      <c r="G22" s="30">
        <v>154</v>
      </c>
      <c r="H22" s="31">
        <f t="shared" ref="H22:J22" si="18">+B22+E22</f>
        <v>1877</v>
      </c>
      <c r="I22" s="32">
        <f t="shared" si="18"/>
        <v>1549</v>
      </c>
      <c r="J22" s="32">
        <f t="shared" si="18"/>
        <v>328</v>
      </c>
    </row>
    <row r="23" spans="1:10" ht="15.75" customHeight="1" x14ac:dyDescent="0.25">
      <c r="A23" s="23" t="s">
        <v>28</v>
      </c>
      <c r="B23" s="33">
        <f t="shared" ref="B23:G23" si="19">SUM(B17:B22)</f>
        <v>5354</v>
      </c>
      <c r="C23" s="34">
        <f t="shared" si="19"/>
        <v>4347</v>
      </c>
      <c r="D23" s="34">
        <f t="shared" si="19"/>
        <v>1007</v>
      </c>
      <c r="E23" s="35">
        <f t="shared" si="19"/>
        <v>5023</v>
      </c>
      <c r="F23" s="35">
        <f t="shared" si="19"/>
        <v>4107</v>
      </c>
      <c r="G23" s="35">
        <f t="shared" si="19"/>
        <v>916</v>
      </c>
      <c r="H23" s="36">
        <f t="shared" ref="H23:J23" si="20">+B23+E23</f>
        <v>10377</v>
      </c>
      <c r="I23" s="36">
        <f t="shared" si="20"/>
        <v>8454</v>
      </c>
      <c r="J23" s="36">
        <f t="shared" si="20"/>
        <v>1923</v>
      </c>
    </row>
    <row r="24" spans="1:10" ht="15.75" customHeight="1" x14ac:dyDescent="0.25"/>
    <row r="25" spans="1:10" ht="15.75" customHeight="1" x14ac:dyDescent="0.25">
      <c r="A25" s="120" t="s">
        <v>162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SUM(C27:D27)</f>
        <v>1011</v>
      </c>
      <c r="C27" s="42">
        <v>834</v>
      </c>
      <c r="D27" s="42">
        <v>177</v>
      </c>
      <c r="E27" s="43">
        <f t="shared" ref="E27:E32" si="22">SUM(F27:G27)</f>
        <v>931</v>
      </c>
      <c r="F27" s="44">
        <v>775</v>
      </c>
      <c r="G27" s="44">
        <v>156</v>
      </c>
      <c r="H27" s="45">
        <f t="shared" ref="H27:J27" si="23">+B27+E27</f>
        <v>1942</v>
      </c>
      <c r="I27" s="46">
        <f t="shared" si="23"/>
        <v>1609</v>
      </c>
      <c r="J27" s="46">
        <f t="shared" si="23"/>
        <v>333</v>
      </c>
    </row>
    <row r="28" spans="1:10" ht="15.75" customHeight="1" x14ac:dyDescent="0.3">
      <c r="A28" s="40" t="s">
        <v>31</v>
      </c>
      <c r="B28" s="41">
        <f t="shared" si="21"/>
        <v>1045</v>
      </c>
      <c r="C28" s="42">
        <v>864</v>
      </c>
      <c r="D28" s="42">
        <v>181</v>
      </c>
      <c r="E28" s="43">
        <f t="shared" si="22"/>
        <v>960</v>
      </c>
      <c r="F28" s="44">
        <v>802</v>
      </c>
      <c r="G28" s="44">
        <v>158</v>
      </c>
      <c r="H28" s="45">
        <f t="shared" ref="H28:J28" si="24">+B28+E28</f>
        <v>2005</v>
      </c>
      <c r="I28" s="46">
        <f t="shared" si="24"/>
        <v>1666</v>
      </c>
      <c r="J28" s="46">
        <f t="shared" si="24"/>
        <v>339</v>
      </c>
    </row>
    <row r="29" spans="1:10" ht="15.75" customHeight="1" x14ac:dyDescent="0.3">
      <c r="A29" s="40" t="s">
        <v>32</v>
      </c>
      <c r="B29" s="41">
        <f t="shared" si="21"/>
        <v>1078</v>
      </c>
      <c r="C29" s="42">
        <v>892</v>
      </c>
      <c r="D29" s="42">
        <v>186</v>
      </c>
      <c r="E29" s="43">
        <f t="shared" si="22"/>
        <v>990</v>
      </c>
      <c r="F29" s="44">
        <v>829</v>
      </c>
      <c r="G29" s="44">
        <v>161</v>
      </c>
      <c r="H29" s="45">
        <f t="shared" ref="H29:J29" si="25">+B29+E29</f>
        <v>2068</v>
      </c>
      <c r="I29" s="46">
        <f t="shared" si="25"/>
        <v>1721</v>
      </c>
      <c r="J29" s="46">
        <f t="shared" si="25"/>
        <v>347</v>
      </c>
    </row>
    <row r="30" spans="1:10" ht="15.75" customHeight="1" x14ac:dyDescent="0.3">
      <c r="A30" s="40" t="s">
        <v>33</v>
      </c>
      <c r="B30" s="41">
        <f t="shared" si="21"/>
        <v>1100</v>
      </c>
      <c r="C30" s="42">
        <v>910</v>
      </c>
      <c r="D30" s="42">
        <v>190</v>
      </c>
      <c r="E30" s="43">
        <f t="shared" si="22"/>
        <v>1012</v>
      </c>
      <c r="F30" s="44">
        <v>848</v>
      </c>
      <c r="G30" s="44">
        <v>164</v>
      </c>
      <c r="H30" s="45">
        <f t="shared" ref="H30:J30" si="26">+B30+E30</f>
        <v>2112</v>
      </c>
      <c r="I30" s="46">
        <f t="shared" si="26"/>
        <v>1758</v>
      </c>
      <c r="J30" s="46">
        <f t="shared" si="26"/>
        <v>354</v>
      </c>
    </row>
    <row r="31" spans="1:10" ht="15.75" customHeight="1" x14ac:dyDescent="0.3">
      <c r="A31" s="40" t="s">
        <v>34</v>
      </c>
      <c r="B31" s="41">
        <f t="shared" si="21"/>
        <v>1117</v>
      </c>
      <c r="C31" s="42">
        <v>924</v>
      </c>
      <c r="D31" s="42">
        <v>193</v>
      </c>
      <c r="E31" s="43">
        <f t="shared" si="22"/>
        <v>1028</v>
      </c>
      <c r="F31" s="44">
        <v>862</v>
      </c>
      <c r="G31" s="44">
        <v>166</v>
      </c>
      <c r="H31" s="45">
        <f t="shared" ref="H31:J31" si="27">+B31+E31</f>
        <v>2145</v>
      </c>
      <c r="I31" s="46">
        <f t="shared" si="27"/>
        <v>1786</v>
      </c>
      <c r="J31" s="46">
        <f t="shared" si="27"/>
        <v>359</v>
      </c>
    </row>
    <row r="32" spans="1:10" ht="15.75" customHeight="1" x14ac:dyDescent="0.3">
      <c r="A32" s="40" t="s">
        <v>35</v>
      </c>
      <c r="B32" s="41">
        <f t="shared" si="21"/>
        <v>1121</v>
      </c>
      <c r="C32" s="42">
        <v>929</v>
      </c>
      <c r="D32" s="42">
        <v>192</v>
      </c>
      <c r="E32" s="43">
        <f t="shared" si="22"/>
        <v>1039</v>
      </c>
      <c r="F32" s="44">
        <v>873</v>
      </c>
      <c r="G32" s="44">
        <v>166</v>
      </c>
      <c r="H32" s="45">
        <f t="shared" ref="H32:J32" si="28">+B32+E32</f>
        <v>2160</v>
      </c>
      <c r="I32" s="46">
        <f t="shared" si="28"/>
        <v>1802</v>
      </c>
      <c r="J32" s="46">
        <f t="shared" si="28"/>
        <v>358</v>
      </c>
    </row>
    <row r="33" spans="1:10" ht="15.75" customHeight="1" x14ac:dyDescent="0.25">
      <c r="A33" s="37" t="s">
        <v>28</v>
      </c>
      <c r="B33" s="47">
        <f t="shared" ref="B33:G33" si="29">SUM(B27:B32)</f>
        <v>6472</v>
      </c>
      <c r="C33" s="48">
        <f t="shared" si="29"/>
        <v>5353</v>
      </c>
      <c r="D33" s="48">
        <f t="shared" si="29"/>
        <v>1119</v>
      </c>
      <c r="E33" s="49">
        <f t="shared" si="29"/>
        <v>5960</v>
      </c>
      <c r="F33" s="49">
        <f t="shared" si="29"/>
        <v>4989</v>
      </c>
      <c r="G33" s="49">
        <f t="shared" si="29"/>
        <v>971</v>
      </c>
      <c r="H33" s="50">
        <f t="shared" ref="H33:J33" si="30">+B33+E33</f>
        <v>12432</v>
      </c>
      <c r="I33" s="50">
        <f t="shared" si="30"/>
        <v>10342</v>
      </c>
      <c r="J33" s="50">
        <f t="shared" si="30"/>
        <v>2090</v>
      </c>
    </row>
    <row r="34" spans="1:10" ht="15.75" customHeight="1" x14ac:dyDescent="0.25"/>
    <row r="35" spans="1:10" ht="15.75" customHeight="1" x14ac:dyDescent="0.25">
      <c r="A35" s="121" t="s">
        <v>163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SUM(C37:D37)</f>
        <v>1110</v>
      </c>
      <c r="C37" s="56">
        <v>928</v>
      </c>
      <c r="D37" s="56">
        <v>182</v>
      </c>
      <c r="E37" s="57">
        <f t="shared" ref="E37:E47" si="32">SUM(F37:G37)</f>
        <v>1042</v>
      </c>
      <c r="F37" s="58">
        <v>877</v>
      </c>
      <c r="G37" s="58">
        <v>165</v>
      </c>
      <c r="H37" s="59">
        <f t="shared" ref="H37:J37" si="33">+B37+E37</f>
        <v>2152</v>
      </c>
      <c r="I37" s="60">
        <f t="shared" si="33"/>
        <v>1805</v>
      </c>
      <c r="J37" s="60">
        <f t="shared" si="33"/>
        <v>347</v>
      </c>
    </row>
    <row r="38" spans="1:10" ht="15.75" customHeight="1" x14ac:dyDescent="0.3">
      <c r="A38" s="54" t="s">
        <v>38</v>
      </c>
      <c r="B38" s="55">
        <f t="shared" si="31"/>
        <v>1094</v>
      </c>
      <c r="C38" s="56">
        <v>918</v>
      </c>
      <c r="D38" s="56">
        <v>176</v>
      </c>
      <c r="E38" s="57">
        <f t="shared" si="32"/>
        <v>1036</v>
      </c>
      <c r="F38" s="58">
        <v>875</v>
      </c>
      <c r="G38" s="58">
        <v>161</v>
      </c>
      <c r="H38" s="59">
        <f t="shared" ref="H38:J38" si="34">+B38+E38</f>
        <v>2130</v>
      </c>
      <c r="I38" s="60">
        <f t="shared" si="34"/>
        <v>1793</v>
      </c>
      <c r="J38" s="60">
        <f t="shared" si="34"/>
        <v>337</v>
      </c>
    </row>
    <row r="39" spans="1:10" ht="15.75" customHeight="1" x14ac:dyDescent="0.3">
      <c r="A39" s="54" t="s">
        <v>39</v>
      </c>
      <c r="B39" s="55">
        <f t="shared" si="31"/>
        <v>1071</v>
      </c>
      <c r="C39" s="56">
        <v>898</v>
      </c>
      <c r="D39" s="56">
        <v>173</v>
      </c>
      <c r="E39" s="57">
        <f t="shared" si="32"/>
        <v>1025</v>
      </c>
      <c r="F39" s="58">
        <v>867</v>
      </c>
      <c r="G39" s="58">
        <v>158</v>
      </c>
      <c r="H39" s="59">
        <f t="shared" ref="H39:J39" si="35">+B39+E39</f>
        <v>2096</v>
      </c>
      <c r="I39" s="60">
        <f t="shared" si="35"/>
        <v>1765</v>
      </c>
      <c r="J39" s="60">
        <f t="shared" si="35"/>
        <v>331</v>
      </c>
    </row>
    <row r="40" spans="1:10" ht="15.75" customHeight="1" x14ac:dyDescent="0.3">
      <c r="A40" s="54" t="s">
        <v>40</v>
      </c>
      <c r="B40" s="55">
        <f t="shared" si="31"/>
        <v>1047</v>
      </c>
      <c r="C40" s="56">
        <v>876</v>
      </c>
      <c r="D40" s="56">
        <v>171</v>
      </c>
      <c r="E40" s="57">
        <f t="shared" si="32"/>
        <v>1010</v>
      </c>
      <c r="F40" s="58">
        <v>856</v>
      </c>
      <c r="G40" s="58">
        <v>154</v>
      </c>
      <c r="H40" s="59">
        <f t="shared" ref="H40:J40" si="36">+B40+E40</f>
        <v>2057</v>
      </c>
      <c r="I40" s="60">
        <f t="shared" si="36"/>
        <v>1732</v>
      </c>
      <c r="J40" s="60">
        <f t="shared" si="36"/>
        <v>325</v>
      </c>
    </row>
    <row r="41" spans="1:10" ht="15.75" customHeight="1" x14ac:dyDescent="0.3">
      <c r="A41" s="54" t="s">
        <v>41</v>
      </c>
      <c r="B41" s="55">
        <f t="shared" si="31"/>
        <v>1019</v>
      </c>
      <c r="C41" s="56">
        <v>850</v>
      </c>
      <c r="D41" s="56">
        <v>169</v>
      </c>
      <c r="E41" s="57">
        <f t="shared" si="32"/>
        <v>991</v>
      </c>
      <c r="F41" s="58">
        <v>841</v>
      </c>
      <c r="G41" s="58">
        <v>150</v>
      </c>
      <c r="H41" s="59">
        <f t="shared" ref="H41:J41" si="37">+B41+E41</f>
        <v>2010</v>
      </c>
      <c r="I41" s="60">
        <f t="shared" si="37"/>
        <v>1691</v>
      </c>
      <c r="J41" s="60">
        <f t="shared" si="37"/>
        <v>319</v>
      </c>
    </row>
    <row r="42" spans="1:10" ht="15.75" customHeight="1" x14ac:dyDescent="0.3">
      <c r="A42" s="54" t="s">
        <v>42</v>
      </c>
      <c r="B42" s="55">
        <f t="shared" si="31"/>
        <v>978</v>
      </c>
      <c r="C42" s="56">
        <v>814</v>
      </c>
      <c r="D42" s="56">
        <v>164</v>
      </c>
      <c r="E42" s="57">
        <f t="shared" si="32"/>
        <v>963</v>
      </c>
      <c r="F42" s="58">
        <v>816</v>
      </c>
      <c r="G42" s="58">
        <v>147</v>
      </c>
      <c r="H42" s="59">
        <f t="shared" ref="H42:J42" si="38">+B42+E42</f>
        <v>1941</v>
      </c>
      <c r="I42" s="60">
        <f t="shared" si="38"/>
        <v>1630</v>
      </c>
      <c r="J42" s="60">
        <f t="shared" si="38"/>
        <v>311</v>
      </c>
    </row>
    <row r="43" spans="1:10" ht="15.75" customHeight="1" x14ac:dyDescent="0.3">
      <c r="A43" s="54" t="s">
        <v>43</v>
      </c>
      <c r="B43" s="55">
        <f t="shared" si="31"/>
        <v>940</v>
      </c>
      <c r="C43" s="56">
        <v>775</v>
      </c>
      <c r="D43" s="56">
        <v>165</v>
      </c>
      <c r="E43" s="57">
        <f t="shared" si="32"/>
        <v>930</v>
      </c>
      <c r="F43" s="58">
        <v>787</v>
      </c>
      <c r="G43" s="58">
        <v>143</v>
      </c>
      <c r="H43" s="59">
        <f t="shared" ref="H43:J43" si="39">+B43+E43</f>
        <v>1870</v>
      </c>
      <c r="I43" s="60">
        <f t="shared" si="39"/>
        <v>1562</v>
      </c>
      <c r="J43" s="60">
        <f t="shared" si="39"/>
        <v>308</v>
      </c>
    </row>
    <row r="44" spans="1:10" ht="15.75" customHeight="1" x14ac:dyDescent="0.3">
      <c r="A44" s="54" t="s">
        <v>44</v>
      </c>
      <c r="B44" s="55">
        <f t="shared" si="31"/>
        <v>901</v>
      </c>
      <c r="C44" s="56">
        <v>740</v>
      </c>
      <c r="D44" s="56">
        <v>161</v>
      </c>
      <c r="E44" s="57">
        <f t="shared" si="32"/>
        <v>900</v>
      </c>
      <c r="F44" s="58">
        <v>760</v>
      </c>
      <c r="G44" s="58">
        <v>140</v>
      </c>
      <c r="H44" s="59">
        <f t="shared" ref="H44:J44" si="40">+B44+E44</f>
        <v>1801</v>
      </c>
      <c r="I44" s="60">
        <f t="shared" si="40"/>
        <v>1500</v>
      </c>
      <c r="J44" s="60">
        <f t="shared" si="40"/>
        <v>301</v>
      </c>
    </row>
    <row r="45" spans="1:10" ht="15.75" customHeight="1" x14ac:dyDescent="0.3">
      <c r="A45" s="54" t="s">
        <v>45</v>
      </c>
      <c r="B45" s="55">
        <f t="shared" si="31"/>
        <v>869</v>
      </c>
      <c r="C45" s="56">
        <v>713</v>
      </c>
      <c r="D45" s="56">
        <v>156</v>
      </c>
      <c r="E45" s="57">
        <f t="shared" si="32"/>
        <v>877</v>
      </c>
      <c r="F45" s="58">
        <v>740</v>
      </c>
      <c r="G45" s="58">
        <v>137</v>
      </c>
      <c r="H45" s="59">
        <f t="shared" ref="H45:J45" si="41">+B45+E45</f>
        <v>1746</v>
      </c>
      <c r="I45" s="60">
        <f t="shared" si="41"/>
        <v>1453</v>
      </c>
      <c r="J45" s="60">
        <f t="shared" si="41"/>
        <v>293</v>
      </c>
    </row>
    <row r="46" spans="1:10" ht="15.75" customHeight="1" x14ac:dyDescent="0.3">
      <c r="A46" s="54" t="s">
        <v>46</v>
      </c>
      <c r="B46" s="55">
        <f t="shared" si="31"/>
        <v>843</v>
      </c>
      <c r="C46" s="56">
        <v>692</v>
      </c>
      <c r="D46" s="56">
        <v>151</v>
      </c>
      <c r="E46" s="57">
        <f t="shared" si="32"/>
        <v>857</v>
      </c>
      <c r="F46" s="58">
        <v>723</v>
      </c>
      <c r="G46" s="58">
        <v>134</v>
      </c>
      <c r="H46" s="59">
        <f t="shared" ref="H46:J46" si="42">+B46+E46</f>
        <v>1700</v>
      </c>
      <c r="I46" s="60">
        <f t="shared" si="42"/>
        <v>1415</v>
      </c>
      <c r="J46" s="60">
        <f t="shared" si="42"/>
        <v>285</v>
      </c>
    </row>
    <row r="47" spans="1:10" ht="15.75" customHeight="1" x14ac:dyDescent="0.3">
      <c r="A47" s="54" t="s">
        <v>47</v>
      </c>
      <c r="B47" s="55">
        <f t="shared" si="31"/>
        <v>819</v>
      </c>
      <c r="C47" s="56">
        <v>672</v>
      </c>
      <c r="D47" s="56">
        <v>147</v>
      </c>
      <c r="E47" s="57">
        <f t="shared" si="32"/>
        <v>843</v>
      </c>
      <c r="F47" s="58">
        <v>710</v>
      </c>
      <c r="G47" s="58">
        <v>133</v>
      </c>
      <c r="H47" s="59">
        <f t="shared" ref="H47:J47" si="43">+B47+E47</f>
        <v>1662</v>
      </c>
      <c r="I47" s="60">
        <f t="shared" si="43"/>
        <v>1382</v>
      </c>
      <c r="J47" s="60">
        <f t="shared" si="43"/>
        <v>280</v>
      </c>
    </row>
    <row r="48" spans="1:10" ht="15.75" customHeight="1" x14ac:dyDescent="0.25">
      <c r="A48" s="51" t="s">
        <v>48</v>
      </c>
      <c r="B48" s="61">
        <f t="shared" ref="B48:G48" si="44">SUM(B37:B47)</f>
        <v>10691</v>
      </c>
      <c r="C48" s="62">
        <f t="shared" si="44"/>
        <v>8876</v>
      </c>
      <c r="D48" s="62">
        <f t="shared" si="44"/>
        <v>1815</v>
      </c>
      <c r="E48" s="63">
        <f t="shared" si="44"/>
        <v>10474</v>
      </c>
      <c r="F48" s="63">
        <f t="shared" si="44"/>
        <v>8852</v>
      </c>
      <c r="G48" s="63">
        <f t="shared" si="44"/>
        <v>1622</v>
      </c>
      <c r="H48" s="64">
        <f t="shared" ref="H48:J48" si="45">+B48+E48</f>
        <v>21165</v>
      </c>
      <c r="I48" s="64">
        <f t="shared" si="45"/>
        <v>17728</v>
      </c>
      <c r="J48" s="64">
        <f t="shared" si="45"/>
        <v>3437</v>
      </c>
    </row>
    <row r="49" spans="1:10" ht="15.75" customHeight="1" x14ac:dyDescent="0.25"/>
    <row r="50" spans="1:10" ht="15.75" customHeight="1" x14ac:dyDescent="0.25">
      <c r="A50" s="114" t="s">
        <v>164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SUM(C52:D52)</f>
        <v>800</v>
      </c>
      <c r="C52" s="70">
        <v>656</v>
      </c>
      <c r="D52" s="70">
        <v>144</v>
      </c>
      <c r="E52" s="71">
        <f t="shared" ref="E52:E82" si="47">SUM(F52:G52)</f>
        <v>833</v>
      </c>
      <c r="F52" s="72">
        <v>701</v>
      </c>
      <c r="G52" s="72">
        <v>132</v>
      </c>
      <c r="H52" s="73">
        <f t="shared" ref="H52:J52" si="48">+B52+E52</f>
        <v>1633</v>
      </c>
      <c r="I52" s="74">
        <f t="shared" si="48"/>
        <v>1357</v>
      </c>
      <c r="J52" s="74">
        <f t="shared" si="48"/>
        <v>276</v>
      </c>
    </row>
    <row r="53" spans="1:10" ht="15.75" customHeight="1" x14ac:dyDescent="0.3">
      <c r="A53" s="68" t="s">
        <v>51</v>
      </c>
      <c r="B53" s="69">
        <f t="shared" si="46"/>
        <v>788</v>
      </c>
      <c r="C53" s="70">
        <v>645</v>
      </c>
      <c r="D53" s="70">
        <v>143</v>
      </c>
      <c r="E53" s="71">
        <f t="shared" si="47"/>
        <v>826</v>
      </c>
      <c r="F53" s="72">
        <v>695</v>
      </c>
      <c r="G53" s="72">
        <v>131</v>
      </c>
      <c r="H53" s="73">
        <f t="shared" ref="H53:J53" si="49">+B53+E53</f>
        <v>1614</v>
      </c>
      <c r="I53" s="74">
        <f t="shared" si="49"/>
        <v>1340</v>
      </c>
      <c r="J53" s="74">
        <f t="shared" si="49"/>
        <v>274</v>
      </c>
    </row>
    <row r="54" spans="1:10" ht="15.75" customHeight="1" x14ac:dyDescent="0.3">
      <c r="A54" s="68" t="s">
        <v>52</v>
      </c>
      <c r="B54" s="69">
        <f t="shared" si="46"/>
        <v>779</v>
      </c>
      <c r="C54" s="70">
        <v>638</v>
      </c>
      <c r="D54" s="70">
        <v>141</v>
      </c>
      <c r="E54" s="71">
        <f t="shared" si="47"/>
        <v>823</v>
      </c>
      <c r="F54" s="72">
        <v>692</v>
      </c>
      <c r="G54" s="72">
        <v>131</v>
      </c>
      <c r="H54" s="73">
        <f t="shared" ref="H54:J54" si="50">+B54+E54</f>
        <v>1602</v>
      </c>
      <c r="I54" s="74">
        <f t="shared" si="50"/>
        <v>1330</v>
      </c>
      <c r="J54" s="74">
        <f t="shared" si="50"/>
        <v>272</v>
      </c>
    </row>
    <row r="55" spans="1:10" ht="15.75" customHeight="1" x14ac:dyDescent="0.3">
      <c r="A55" s="68" t="s">
        <v>53</v>
      </c>
      <c r="B55" s="69">
        <f t="shared" si="46"/>
        <v>774</v>
      </c>
      <c r="C55" s="70">
        <v>634</v>
      </c>
      <c r="D55" s="70">
        <v>140</v>
      </c>
      <c r="E55" s="71">
        <f t="shared" si="47"/>
        <v>820</v>
      </c>
      <c r="F55" s="72">
        <v>689</v>
      </c>
      <c r="G55" s="72">
        <v>131</v>
      </c>
      <c r="H55" s="73">
        <f t="shared" ref="H55:J55" si="51">+B55+E55</f>
        <v>1594</v>
      </c>
      <c r="I55" s="74">
        <f t="shared" si="51"/>
        <v>1323</v>
      </c>
      <c r="J55" s="74">
        <f t="shared" si="51"/>
        <v>271</v>
      </c>
    </row>
    <row r="56" spans="1:10" ht="15.75" customHeight="1" x14ac:dyDescent="0.3">
      <c r="A56" s="68" t="s">
        <v>54</v>
      </c>
      <c r="B56" s="69">
        <f t="shared" si="46"/>
        <v>772</v>
      </c>
      <c r="C56" s="70">
        <v>633</v>
      </c>
      <c r="D56" s="70">
        <v>139</v>
      </c>
      <c r="E56" s="71">
        <f t="shared" si="47"/>
        <v>827</v>
      </c>
      <c r="F56" s="72">
        <v>696</v>
      </c>
      <c r="G56" s="72">
        <v>131</v>
      </c>
      <c r="H56" s="73">
        <f t="shared" ref="H56:J56" si="52">+B56+E56</f>
        <v>1599</v>
      </c>
      <c r="I56" s="74">
        <f t="shared" si="52"/>
        <v>1329</v>
      </c>
      <c r="J56" s="74">
        <f t="shared" si="52"/>
        <v>270</v>
      </c>
    </row>
    <row r="57" spans="1:10" ht="15.75" customHeight="1" x14ac:dyDescent="0.3">
      <c r="A57" s="68" t="s">
        <v>55</v>
      </c>
      <c r="B57" s="69">
        <f t="shared" si="46"/>
        <v>768</v>
      </c>
      <c r="C57" s="70">
        <v>631</v>
      </c>
      <c r="D57" s="70">
        <v>137</v>
      </c>
      <c r="E57" s="71">
        <f t="shared" si="47"/>
        <v>830</v>
      </c>
      <c r="F57" s="72">
        <v>699</v>
      </c>
      <c r="G57" s="72">
        <v>131</v>
      </c>
      <c r="H57" s="73">
        <f t="shared" ref="H57:J57" si="53">+B57+E57</f>
        <v>1598</v>
      </c>
      <c r="I57" s="74">
        <f t="shared" si="53"/>
        <v>1330</v>
      </c>
      <c r="J57" s="74">
        <f t="shared" si="53"/>
        <v>268</v>
      </c>
    </row>
    <row r="58" spans="1:10" ht="15.75" customHeight="1" x14ac:dyDescent="0.3">
      <c r="A58" s="68" t="s">
        <v>56</v>
      </c>
      <c r="B58" s="69">
        <f t="shared" si="46"/>
        <v>762</v>
      </c>
      <c r="C58" s="70">
        <v>626</v>
      </c>
      <c r="D58" s="70">
        <v>136</v>
      </c>
      <c r="E58" s="71">
        <f t="shared" si="47"/>
        <v>832</v>
      </c>
      <c r="F58" s="72">
        <v>702</v>
      </c>
      <c r="G58" s="72">
        <v>130</v>
      </c>
      <c r="H58" s="73">
        <f t="shared" ref="H58:J58" si="54">+B58+E58</f>
        <v>1594</v>
      </c>
      <c r="I58" s="74">
        <f t="shared" si="54"/>
        <v>1328</v>
      </c>
      <c r="J58" s="74">
        <f t="shared" si="54"/>
        <v>266</v>
      </c>
    </row>
    <row r="59" spans="1:10" ht="15.75" customHeight="1" x14ac:dyDescent="0.3">
      <c r="A59" s="68" t="s">
        <v>57</v>
      </c>
      <c r="B59" s="69">
        <f t="shared" si="46"/>
        <v>751</v>
      </c>
      <c r="C59" s="70">
        <v>618</v>
      </c>
      <c r="D59" s="70">
        <v>133</v>
      </c>
      <c r="E59" s="71">
        <f t="shared" si="47"/>
        <v>829</v>
      </c>
      <c r="F59" s="72">
        <v>701</v>
      </c>
      <c r="G59" s="72">
        <v>128</v>
      </c>
      <c r="H59" s="73">
        <f t="shared" ref="H59:J59" si="55">+B59+E59</f>
        <v>1580</v>
      </c>
      <c r="I59" s="74">
        <f t="shared" si="55"/>
        <v>1319</v>
      </c>
      <c r="J59" s="74">
        <f t="shared" si="55"/>
        <v>261</v>
      </c>
    </row>
    <row r="60" spans="1:10" ht="15.75" customHeight="1" x14ac:dyDescent="0.3">
      <c r="A60" s="68" t="s">
        <v>58</v>
      </c>
      <c r="B60" s="69">
        <f t="shared" si="46"/>
        <v>736</v>
      </c>
      <c r="C60" s="70">
        <v>607</v>
      </c>
      <c r="D60" s="70">
        <v>129</v>
      </c>
      <c r="E60" s="71">
        <f t="shared" si="47"/>
        <v>823</v>
      </c>
      <c r="F60" s="72">
        <v>696</v>
      </c>
      <c r="G60" s="72">
        <v>127</v>
      </c>
      <c r="H60" s="73">
        <f t="shared" ref="H60:J60" si="56">+B60+E60</f>
        <v>1559</v>
      </c>
      <c r="I60" s="74">
        <f t="shared" si="56"/>
        <v>1303</v>
      </c>
      <c r="J60" s="74">
        <f t="shared" si="56"/>
        <v>256</v>
      </c>
    </row>
    <row r="61" spans="1:10" ht="15.75" customHeight="1" x14ac:dyDescent="0.3">
      <c r="A61" s="68" t="s">
        <v>59</v>
      </c>
      <c r="B61" s="69">
        <f t="shared" si="46"/>
        <v>719</v>
      </c>
      <c r="C61" s="70">
        <v>592</v>
      </c>
      <c r="D61" s="70">
        <v>127</v>
      </c>
      <c r="E61" s="71">
        <f t="shared" si="47"/>
        <v>815</v>
      </c>
      <c r="F61" s="72">
        <v>690</v>
      </c>
      <c r="G61" s="72">
        <v>125</v>
      </c>
      <c r="H61" s="73">
        <f t="shared" ref="H61:J61" si="57">+B61+E61</f>
        <v>1534</v>
      </c>
      <c r="I61" s="74">
        <f t="shared" si="57"/>
        <v>1282</v>
      </c>
      <c r="J61" s="74">
        <f t="shared" si="57"/>
        <v>252</v>
      </c>
    </row>
    <row r="62" spans="1:10" ht="15.75" customHeight="1" x14ac:dyDescent="0.3">
      <c r="A62" s="68" t="s">
        <v>60</v>
      </c>
      <c r="B62" s="69">
        <f t="shared" si="46"/>
        <v>703</v>
      </c>
      <c r="C62" s="70">
        <v>578</v>
      </c>
      <c r="D62" s="70">
        <v>125</v>
      </c>
      <c r="E62" s="71">
        <f t="shared" si="47"/>
        <v>807</v>
      </c>
      <c r="F62" s="72">
        <v>683</v>
      </c>
      <c r="G62" s="72">
        <v>124</v>
      </c>
      <c r="H62" s="73">
        <f t="shared" ref="H62:J62" si="58">+B62+E62</f>
        <v>1510</v>
      </c>
      <c r="I62" s="74">
        <f t="shared" si="58"/>
        <v>1261</v>
      </c>
      <c r="J62" s="74">
        <f t="shared" si="58"/>
        <v>249</v>
      </c>
    </row>
    <row r="63" spans="1:10" ht="15.75" customHeight="1" x14ac:dyDescent="0.3">
      <c r="A63" s="68" t="s">
        <v>61</v>
      </c>
      <c r="B63" s="69">
        <f t="shared" si="46"/>
        <v>689</v>
      </c>
      <c r="C63" s="70">
        <v>565</v>
      </c>
      <c r="D63" s="70">
        <v>124</v>
      </c>
      <c r="E63" s="71">
        <f t="shared" si="47"/>
        <v>801</v>
      </c>
      <c r="F63" s="72">
        <v>676</v>
      </c>
      <c r="G63" s="72">
        <v>125</v>
      </c>
      <c r="H63" s="73">
        <f t="shared" ref="H63:J63" si="59">+B63+E63</f>
        <v>1490</v>
      </c>
      <c r="I63" s="74">
        <f t="shared" si="59"/>
        <v>1241</v>
      </c>
      <c r="J63" s="74">
        <f t="shared" si="59"/>
        <v>249</v>
      </c>
    </row>
    <row r="64" spans="1:10" ht="15.75" customHeight="1" x14ac:dyDescent="0.3">
      <c r="A64" s="68" t="s">
        <v>62</v>
      </c>
      <c r="B64" s="69">
        <f t="shared" si="46"/>
        <v>684</v>
      </c>
      <c r="C64" s="70">
        <v>559</v>
      </c>
      <c r="D64" s="70">
        <v>125</v>
      </c>
      <c r="E64" s="71">
        <f t="shared" si="47"/>
        <v>801</v>
      </c>
      <c r="F64" s="72">
        <v>675</v>
      </c>
      <c r="G64" s="72">
        <v>126</v>
      </c>
      <c r="H64" s="73">
        <f t="shared" ref="H64:J64" si="60">+B64+E64</f>
        <v>1485</v>
      </c>
      <c r="I64" s="74">
        <f t="shared" si="60"/>
        <v>1234</v>
      </c>
      <c r="J64" s="74">
        <f t="shared" si="60"/>
        <v>251</v>
      </c>
    </row>
    <row r="65" spans="1:10" ht="15.75" customHeight="1" x14ac:dyDescent="0.3">
      <c r="A65" s="68" t="s">
        <v>63</v>
      </c>
      <c r="B65" s="69">
        <f t="shared" si="46"/>
        <v>683</v>
      </c>
      <c r="C65" s="70">
        <v>556</v>
      </c>
      <c r="D65" s="70">
        <v>127</v>
      </c>
      <c r="E65" s="71">
        <f t="shared" si="47"/>
        <v>805</v>
      </c>
      <c r="F65" s="72">
        <v>677</v>
      </c>
      <c r="G65" s="72">
        <v>128</v>
      </c>
      <c r="H65" s="73">
        <f t="shared" ref="H65:J65" si="61">+B65+E65</f>
        <v>1488</v>
      </c>
      <c r="I65" s="74">
        <f t="shared" si="61"/>
        <v>1233</v>
      </c>
      <c r="J65" s="74">
        <f t="shared" si="61"/>
        <v>255</v>
      </c>
    </row>
    <row r="66" spans="1:10" ht="15.75" customHeight="1" x14ac:dyDescent="0.3">
      <c r="A66" s="68" t="s">
        <v>64</v>
      </c>
      <c r="B66" s="69">
        <f t="shared" si="46"/>
        <v>687</v>
      </c>
      <c r="C66" s="70">
        <v>558</v>
      </c>
      <c r="D66" s="70">
        <v>129</v>
      </c>
      <c r="E66" s="71">
        <f t="shared" si="47"/>
        <v>816</v>
      </c>
      <c r="F66" s="72">
        <v>685</v>
      </c>
      <c r="G66" s="72">
        <v>131</v>
      </c>
      <c r="H66" s="73">
        <f t="shared" ref="H66:J66" si="62">+B66+E66</f>
        <v>1503</v>
      </c>
      <c r="I66" s="74">
        <f t="shared" si="62"/>
        <v>1243</v>
      </c>
      <c r="J66" s="74">
        <f t="shared" si="62"/>
        <v>260</v>
      </c>
    </row>
    <row r="67" spans="1:10" ht="15.75" customHeight="1" x14ac:dyDescent="0.3">
      <c r="A67" s="68" t="s">
        <v>65</v>
      </c>
      <c r="B67" s="69">
        <f t="shared" si="46"/>
        <v>695</v>
      </c>
      <c r="C67" s="70">
        <v>564</v>
      </c>
      <c r="D67" s="70">
        <v>131</v>
      </c>
      <c r="E67" s="71">
        <f t="shared" si="47"/>
        <v>828</v>
      </c>
      <c r="F67" s="72">
        <v>695</v>
      </c>
      <c r="G67" s="72">
        <v>133</v>
      </c>
      <c r="H67" s="73">
        <f t="shared" ref="H67:J67" si="63">+B67+E67</f>
        <v>1523</v>
      </c>
      <c r="I67" s="74">
        <f t="shared" si="63"/>
        <v>1259</v>
      </c>
      <c r="J67" s="74">
        <f t="shared" si="63"/>
        <v>264</v>
      </c>
    </row>
    <row r="68" spans="1:10" ht="15.75" customHeight="1" x14ac:dyDescent="0.3">
      <c r="A68" s="68" t="s">
        <v>66</v>
      </c>
      <c r="B68" s="69">
        <f t="shared" si="46"/>
        <v>703</v>
      </c>
      <c r="C68" s="70">
        <v>570</v>
      </c>
      <c r="D68" s="70">
        <v>133</v>
      </c>
      <c r="E68" s="71">
        <f t="shared" si="47"/>
        <v>840</v>
      </c>
      <c r="F68" s="72">
        <v>705</v>
      </c>
      <c r="G68" s="72">
        <v>135</v>
      </c>
      <c r="H68" s="73">
        <f t="shared" ref="H68:J68" si="64">+B68+E68</f>
        <v>1543</v>
      </c>
      <c r="I68" s="74">
        <f t="shared" si="64"/>
        <v>1275</v>
      </c>
      <c r="J68" s="74">
        <f t="shared" si="64"/>
        <v>268</v>
      </c>
    </row>
    <row r="69" spans="1:10" ht="15.75" customHeight="1" x14ac:dyDescent="0.3">
      <c r="A69" s="68" t="s">
        <v>67</v>
      </c>
      <c r="B69" s="69">
        <f t="shared" si="46"/>
        <v>708</v>
      </c>
      <c r="C69" s="70">
        <v>573</v>
      </c>
      <c r="D69" s="70">
        <v>135</v>
      </c>
      <c r="E69" s="71">
        <f t="shared" si="47"/>
        <v>846</v>
      </c>
      <c r="F69" s="72">
        <v>710</v>
      </c>
      <c r="G69" s="72">
        <v>136</v>
      </c>
      <c r="H69" s="73">
        <f t="shared" ref="H69:J69" si="65">+B69+E69</f>
        <v>1554</v>
      </c>
      <c r="I69" s="74">
        <f t="shared" si="65"/>
        <v>1283</v>
      </c>
      <c r="J69" s="74">
        <f t="shared" si="65"/>
        <v>271</v>
      </c>
    </row>
    <row r="70" spans="1:10" ht="15.75" customHeight="1" x14ac:dyDescent="0.3">
      <c r="A70" s="68" t="s">
        <v>68</v>
      </c>
      <c r="B70" s="69">
        <f t="shared" si="46"/>
        <v>713</v>
      </c>
      <c r="C70" s="70">
        <v>576</v>
      </c>
      <c r="D70" s="70">
        <v>137</v>
      </c>
      <c r="E70" s="71">
        <f t="shared" si="47"/>
        <v>851</v>
      </c>
      <c r="F70" s="72">
        <v>714</v>
      </c>
      <c r="G70" s="72">
        <v>137</v>
      </c>
      <c r="H70" s="73">
        <f t="shared" ref="H70:J70" si="66">+B70+E70</f>
        <v>1564</v>
      </c>
      <c r="I70" s="74">
        <f t="shared" si="66"/>
        <v>1290</v>
      </c>
      <c r="J70" s="74">
        <f t="shared" si="66"/>
        <v>274</v>
      </c>
    </row>
    <row r="71" spans="1:10" ht="15.75" customHeight="1" x14ac:dyDescent="0.3">
      <c r="A71" s="68" t="s">
        <v>69</v>
      </c>
      <c r="B71" s="69">
        <f t="shared" si="46"/>
        <v>714</v>
      </c>
      <c r="C71" s="70">
        <v>575</v>
      </c>
      <c r="D71" s="70">
        <v>139</v>
      </c>
      <c r="E71" s="71">
        <f t="shared" si="47"/>
        <v>854</v>
      </c>
      <c r="F71" s="72">
        <v>717</v>
      </c>
      <c r="G71" s="72">
        <v>137</v>
      </c>
      <c r="H71" s="73">
        <f t="shared" ref="H71:J71" si="67">+B71+E71</f>
        <v>1568</v>
      </c>
      <c r="I71" s="74">
        <f t="shared" si="67"/>
        <v>1292</v>
      </c>
      <c r="J71" s="74">
        <f t="shared" si="67"/>
        <v>276</v>
      </c>
    </row>
    <row r="72" spans="1:10" ht="15.75" customHeight="1" x14ac:dyDescent="0.3">
      <c r="A72" s="68" t="s">
        <v>70</v>
      </c>
      <c r="B72" s="69">
        <f t="shared" si="46"/>
        <v>713</v>
      </c>
      <c r="C72" s="70">
        <v>573</v>
      </c>
      <c r="D72" s="70">
        <v>140</v>
      </c>
      <c r="E72" s="71">
        <f t="shared" si="47"/>
        <v>853</v>
      </c>
      <c r="F72" s="72">
        <v>716</v>
      </c>
      <c r="G72" s="72">
        <v>137</v>
      </c>
      <c r="H72" s="73">
        <f t="shared" ref="H72:J72" si="68">+B72+E72</f>
        <v>1566</v>
      </c>
      <c r="I72" s="74">
        <f t="shared" si="68"/>
        <v>1289</v>
      </c>
      <c r="J72" s="74">
        <f t="shared" si="68"/>
        <v>277</v>
      </c>
    </row>
    <row r="73" spans="1:10" ht="15.75" customHeight="1" x14ac:dyDescent="0.3">
      <c r="A73" s="68" t="s">
        <v>71</v>
      </c>
      <c r="B73" s="69">
        <f t="shared" si="46"/>
        <v>713</v>
      </c>
      <c r="C73" s="70">
        <v>571</v>
      </c>
      <c r="D73" s="70">
        <v>142</v>
      </c>
      <c r="E73" s="71">
        <f t="shared" si="47"/>
        <v>850</v>
      </c>
      <c r="F73" s="72">
        <v>714</v>
      </c>
      <c r="G73" s="72">
        <v>136</v>
      </c>
      <c r="H73" s="73">
        <f t="shared" ref="H73:J73" si="69">+B73+E73</f>
        <v>1563</v>
      </c>
      <c r="I73" s="74">
        <f t="shared" si="69"/>
        <v>1285</v>
      </c>
      <c r="J73" s="74">
        <f t="shared" si="69"/>
        <v>278</v>
      </c>
    </row>
    <row r="74" spans="1:10" ht="15.75" customHeight="1" x14ac:dyDescent="0.3">
      <c r="A74" s="68" t="s">
        <v>72</v>
      </c>
      <c r="B74" s="69">
        <f t="shared" si="46"/>
        <v>707</v>
      </c>
      <c r="C74" s="70">
        <v>565</v>
      </c>
      <c r="D74" s="70">
        <v>142</v>
      </c>
      <c r="E74" s="71">
        <f t="shared" si="47"/>
        <v>846</v>
      </c>
      <c r="F74" s="72">
        <v>711</v>
      </c>
      <c r="G74" s="72">
        <v>135</v>
      </c>
      <c r="H74" s="73">
        <f t="shared" ref="H74:J74" si="70">+B74+E74</f>
        <v>1553</v>
      </c>
      <c r="I74" s="74">
        <f t="shared" si="70"/>
        <v>1276</v>
      </c>
      <c r="J74" s="74">
        <f t="shared" si="70"/>
        <v>277</v>
      </c>
    </row>
    <row r="75" spans="1:10" ht="15.75" customHeight="1" x14ac:dyDescent="0.3">
      <c r="A75" s="68" t="s">
        <v>73</v>
      </c>
      <c r="B75" s="69">
        <f t="shared" si="46"/>
        <v>699</v>
      </c>
      <c r="C75" s="70">
        <v>558</v>
      </c>
      <c r="D75" s="70">
        <v>141</v>
      </c>
      <c r="E75" s="71">
        <f t="shared" si="47"/>
        <v>840</v>
      </c>
      <c r="F75" s="72">
        <v>707</v>
      </c>
      <c r="G75" s="72">
        <v>133</v>
      </c>
      <c r="H75" s="73">
        <f t="shared" ref="H75:J75" si="71">+B75+E75</f>
        <v>1539</v>
      </c>
      <c r="I75" s="74">
        <f t="shared" si="71"/>
        <v>1265</v>
      </c>
      <c r="J75" s="74">
        <f t="shared" si="71"/>
        <v>274</v>
      </c>
    </row>
    <row r="76" spans="1:10" ht="15.75" customHeight="1" x14ac:dyDescent="0.3">
      <c r="A76" s="68" t="s">
        <v>74</v>
      </c>
      <c r="B76" s="69">
        <f t="shared" si="46"/>
        <v>686</v>
      </c>
      <c r="C76" s="70">
        <v>547</v>
      </c>
      <c r="D76" s="70">
        <v>139</v>
      </c>
      <c r="E76" s="71">
        <f t="shared" si="47"/>
        <v>828</v>
      </c>
      <c r="F76" s="72">
        <v>698</v>
      </c>
      <c r="G76" s="72">
        <v>130</v>
      </c>
      <c r="H76" s="73">
        <f t="shared" ref="H76:J76" si="72">+B76+E76</f>
        <v>1514</v>
      </c>
      <c r="I76" s="74">
        <f t="shared" si="72"/>
        <v>1245</v>
      </c>
      <c r="J76" s="74">
        <f t="shared" si="72"/>
        <v>269</v>
      </c>
    </row>
    <row r="77" spans="1:10" ht="15.75" customHeight="1" x14ac:dyDescent="0.3">
      <c r="A77" s="68" t="s">
        <v>75</v>
      </c>
      <c r="B77" s="69">
        <f t="shared" si="46"/>
        <v>673</v>
      </c>
      <c r="C77" s="70">
        <v>534</v>
      </c>
      <c r="D77" s="70">
        <v>139</v>
      </c>
      <c r="E77" s="71">
        <f t="shared" si="47"/>
        <v>816</v>
      </c>
      <c r="F77" s="72">
        <v>688</v>
      </c>
      <c r="G77" s="72">
        <v>128</v>
      </c>
      <c r="H77" s="73">
        <f t="shared" ref="H77:J77" si="73">+B77+E77</f>
        <v>1489</v>
      </c>
      <c r="I77" s="74">
        <f t="shared" si="73"/>
        <v>1222</v>
      </c>
      <c r="J77" s="74">
        <f t="shared" si="73"/>
        <v>267</v>
      </c>
    </row>
    <row r="78" spans="1:10" ht="15.75" customHeight="1" x14ac:dyDescent="0.3">
      <c r="A78" s="68" t="s">
        <v>76</v>
      </c>
      <c r="B78" s="69">
        <f t="shared" si="46"/>
        <v>657</v>
      </c>
      <c r="C78" s="70">
        <v>521</v>
      </c>
      <c r="D78" s="70">
        <v>136</v>
      </c>
      <c r="E78" s="71">
        <f t="shared" si="47"/>
        <v>803</v>
      </c>
      <c r="F78" s="72">
        <v>679</v>
      </c>
      <c r="G78" s="72">
        <v>124</v>
      </c>
      <c r="H78" s="73">
        <f t="shared" ref="H78:J78" si="74">+B78+E78</f>
        <v>1460</v>
      </c>
      <c r="I78" s="74">
        <f t="shared" si="74"/>
        <v>1200</v>
      </c>
      <c r="J78" s="74">
        <f t="shared" si="74"/>
        <v>260</v>
      </c>
    </row>
    <row r="79" spans="1:10" ht="15.75" customHeight="1" x14ac:dyDescent="0.3">
      <c r="A79" s="68" t="s">
        <v>77</v>
      </c>
      <c r="B79" s="69">
        <f t="shared" si="46"/>
        <v>642</v>
      </c>
      <c r="C79" s="70">
        <v>508</v>
      </c>
      <c r="D79" s="70">
        <v>134</v>
      </c>
      <c r="E79" s="71">
        <f t="shared" si="47"/>
        <v>787</v>
      </c>
      <c r="F79" s="72">
        <v>667</v>
      </c>
      <c r="G79" s="72">
        <v>120</v>
      </c>
      <c r="H79" s="73">
        <f t="shared" ref="H79:J79" si="75">+B79+E79</f>
        <v>1429</v>
      </c>
      <c r="I79" s="74">
        <f t="shared" si="75"/>
        <v>1175</v>
      </c>
      <c r="J79" s="74">
        <f t="shared" si="75"/>
        <v>254</v>
      </c>
    </row>
    <row r="80" spans="1:10" ht="15.75" customHeight="1" x14ac:dyDescent="0.3">
      <c r="A80" s="68" t="s">
        <v>78</v>
      </c>
      <c r="B80" s="69">
        <f t="shared" si="46"/>
        <v>629</v>
      </c>
      <c r="C80" s="70">
        <v>497</v>
      </c>
      <c r="D80" s="70">
        <v>132</v>
      </c>
      <c r="E80" s="71">
        <f t="shared" si="47"/>
        <v>770</v>
      </c>
      <c r="F80" s="72">
        <v>655</v>
      </c>
      <c r="G80" s="72">
        <v>115</v>
      </c>
      <c r="H80" s="73">
        <f t="shared" ref="H80:J80" si="76">+B80+E80</f>
        <v>1399</v>
      </c>
      <c r="I80" s="74">
        <f t="shared" si="76"/>
        <v>1152</v>
      </c>
      <c r="J80" s="74">
        <f t="shared" si="76"/>
        <v>247</v>
      </c>
    </row>
    <row r="81" spans="1:10" ht="15.75" customHeight="1" x14ac:dyDescent="0.3">
      <c r="A81" s="68" t="s">
        <v>79</v>
      </c>
      <c r="B81" s="69">
        <f t="shared" si="46"/>
        <v>614</v>
      </c>
      <c r="C81" s="70">
        <v>485</v>
      </c>
      <c r="D81" s="70">
        <v>129</v>
      </c>
      <c r="E81" s="71">
        <f t="shared" si="47"/>
        <v>756</v>
      </c>
      <c r="F81" s="72">
        <v>644</v>
      </c>
      <c r="G81" s="72">
        <v>112</v>
      </c>
      <c r="H81" s="73">
        <f t="shared" ref="H81:J81" si="77">+B81+E81</f>
        <v>1370</v>
      </c>
      <c r="I81" s="74">
        <f t="shared" si="77"/>
        <v>1129</v>
      </c>
      <c r="J81" s="74">
        <f t="shared" si="77"/>
        <v>241</v>
      </c>
    </row>
    <row r="82" spans="1:10" ht="15.75" customHeight="1" x14ac:dyDescent="0.3">
      <c r="A82" s="68" t="s">
        <v>80</v>
      </c>
      <c r="B82" s="69">
        <f t="shared" si="46"/>
        <v>599</v>
      </c>
      <c r="C82" s="70">
        <v>472</v>
      </c>
      <c r="D82" s="70">
        <v>127</v>
      </c>
      <c r="E82" s="71">
        <f t="shared" si="47"/>
        <v>737</v>
      </c>
      <c r="F82" s="72">
        <v>630</v>
      </c>
      <c r="G82" s="72">
        <v>107</v>
      </c>
      <c r="H82" s="73">
        <f t="shared" ref="H82:J82" si="78">+B82+E82</f>
        <v>1336</v>
      </c>
      <c r="I82" s="74">
        <f t="shared" si="78"/>
        <v>1102</v>
      </c>
      <c r="J82" s="74">
        <f t="shared" si="78"/>
        <v>234</v>
      </c>
    </row>
    <row r="83" spans="1:10" ht="15.75" customHeight="1" x14ac:dyDescent="0.25">
      <c r="A83" s="65" t="s">
        <v>81</v>
      </c>
      <c r="B83" s="75">
        <f t="shared" ref="B83:G83" si="79">SUM(B52:B82)</f>
        <v>21960</v>
      </c>
      <c r="C83" s="75">
        <f t="shared" si="79"/>
        <v>17785</v>
      </c>
      <c r="D83" s="75">
        <f t="shared" si="79"/>
        <v>4175</v>
      </c>
      <c r="E83" s="76">
        <f t="shared" si="79"/>
        <v>25393</v>
      </c>
      <c r="F83" s="76">
        <f t="shared" si="79"/>
        <v>21407</v>
      </c>
      <c r="G83" s="76">
        <f t="shared" si="79"/>
        <v>3986</v>
      </c>
      <c r="H83" s="77">
        <f t="shared" ref="H83:J83" si="80">+B83+E83</f>
        <v>47353</v>
      </c>
      <c r="I83" s="77">
        <f t="shared" si="80"/>
        <v>39192</v>
      </c>
      <c r="J83" s="77">
        <f t="shared" si="80"/>
        <v>8161</v>
      </c>
    </row>
    <row r="84" spans="1:10" ht="15.75" customHeight="1" x14ac:dyDescent="0.25"/>
    <row r="85" spans="1:10" ht="15.75" customHeight="1" x14ac:dyDescent="0.25">
      <c r="A85" s="117" t="s">
        <v>165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SUM(C87:D87)</f>
        <v>586</v>
      </c>
      <c r="C87" s="14">
        <v>462</v>
      </c>
      <c r="D87" s="14">
        <v>124</v>
      </c>
      <c r="E87" s="15">
        <f t="shared" ref="E87:E127" si="82">SUM(F87:G87)</f>
        <v>722</v>
      </c>
      <c r="F87" s="16">
        <v>618</v>
      </c>
      <c r="G87" s="16">
        <v>104</v>
      </c>
      <c r="H87" s="17">
        <f t="shared" ref="H87:J87" si="83">+B87+E87</f>
        <v>1308</v>
      </c>
      <c r="I87" s="17">
        <f t="shared" si="83"/>
        <v>1080</v>
      </c>
      <c r="J87" s="17">
        <f t="shared" si="83"/>
        <v>228</v>
      </c>
    </row>
    <row r="88" spans="1:10" ht="15.75" customHeight="1" x14ac:dyDescent="0.25">
      <c r="A88" s="12" t="s">
        <v>84</v>
      </c>
      <c r="B88" s="13">
        <f t="shared" si="81"/>
        <v>575</v>
      </c>
      <c r="C88" s="14">
        <v>453</v>
      </c>
      <c r="D88" s="14">
        <v>122</v>
      </c>
      <c r="E88" s="15">
        <f t="shared" si="82"/>
        <v>704</v>
      </c>
      <c r="F88" s="16">
        <v>604</v>
      </c>
      <c r="G88" s="16">
        <v>100</v>
      </c>
      <c r="H88" s="17">
        <f t="shared" ref="H88:J88" si="84">+B88+E88</f>
        <v>1279</v>
      </c>
      <c r="I88" s="17">
        <f t="shared" si="84"/>
        <v>1057</v>
      </c>
      <c r="J88" s="17">
        <f t="shared" si="84"/>
        <v>222</v>
      </c>
    </row>
    <row r="89" spans="1:10" ht="15.75" customHeight="1" x14ac:dyDescent="0.25">
      <c r="A89" s="12" t="s">
        <v>85</v>
      </c>
      <c r="B89" s="13">
        <f t="shared" si="81"/>
        <v>561</v>
      </c>
      <c r="C89" s="14">
        <v>443</v>
      </c>
      <c r="D89" s="14">
        <v>118</v>
      </c>
      <c r="E89" s="15">
        <f t="shared" si="82"/>
        <v>688</v>
      </c>
      <c r="F89" s="16">
        <v>592</v>
      </c>
      <c r="G89" s="16">
        <v>96</v>
      </c>
      <c r="H89" s="17">
        <f t="shared" ref="H89:J89" si="85">+B89+E89</f>
        <v>1249</v>
      </c>
      <c r="I89" s="17">
        <f t="shared" si="85"/>
        <v>1035</v>
      </c>
      <c r="J89" s="17">
        <f t="shared" si="85"/>
        <v>214</v>
      </c>
    </row>
    <row r="90" spans="1:10" ht="15.75" customHeight="1" x14ac:dyDescent="0.25">
      <c r="A90" s="12" t="s">
        <v>86</v>
      </c>
      <c r="B90" s="13">
        <f t="shared" si="81"/>
        <v>550</v>
      </c>
      <c r="C90" s="14">
        <v>436</v>
      </c>
      <c r="D90" s="14">
        <v>114</v>
      </c>
      <c r="E90" s="15">
        <f t="shared" si="82"/>
        <v>673</v>
      </c>
      <c r="F90" s="16">
        <v>580</v>
      </c>
      <c r="G90" s="16">
        <v>93</v>
      </c>
      <c r="H90" s="17">
        <f t="shared" ref="H90:J90" si="86">+B90+E90</f>
        <v>1223</v>
      </c>
      <c r="I90" s="17">
        <f t="shared" si="86"/>
        <v>1016</v>
      </c>
      <c r="J90" s="17">
        <f t="shared" si="86"/>
        <v>207</v>
      </c>
    </row>
    <row r="91" spans="1:10" ht="15.75" customHeight="1" x14ac:dyDescent="0.25">
      <c r="A91" s="12" t="s">
        <v>87</v>
      </c>
      <c r="B91" s="13">
        <f t="shared" si="81"/>
        <v>538</v>
      </c>
      <c r="C91" s="14">
        <v>427</v>
      </c>
      <c r="D91" s="14">
        <v>111</v>
      </c>
      <c r="E91" s="15">
        <f t="shared" si="82"/>
        <v>656</v>
      </c>
      <c r="F91" s="16">
        <v>565</v>
      </c>
      <c r="G91" s="16">
        <v>91</v>
      </c>
      <c r="H91" s="17">
        <f t="shared" ref="H91:J91" si="87">+B91+E91</f>
        <v>1194</v>
      </c>
      <c r="I91" s="17">
        <f t="shared" si="87"/>
        <v>992</v>
      </c>
      <c r="J91" s="17">
        <f t="shared" si="87"/>
        <v>202</v>
      </c>
    </row>
    <row r="92" spans="1:10" ht="15.75" customHeight="1" x14ac:dyDescent="0.25">
      <c r="A92" s="12" t="s">
        <v>88</v>
      </c>
      <c r="B92" s="13">
        <f t="shared" si="81"/>
        <v>530</v>
      </c>
      <c r="C92" s="14">
        <v>422</v>
      </c>
      <c r="D92" s="14">
        <v>108</v>
      </c>
      <c r="E92" s="15">
        <f t="shared" si="82"/>
        <v>639</v>
      </c>
      <c r="F92" s="16">
        <v>550</v>
      </c>
      <c r="G92" s="16">
        <v>89</v>
      </c>
      <c r="H92" s="17">
        <f t="shared" ref="H92:J92" si="88">+B92+E92</f>
        <v>1169</v>
      </c>
      <c r="I92" s="17">
        <f t="shared" si="88"/>
        <v>972</v>
      </c>
      <c r="J92" s="17">
        <f t="shared" si="88"/>
        <v>197</v>
      </c>
    </row>
    <row r="93" spans="1:10" ht="15.75" customHeight="1" x14ac:dyDescent="0.25">
      <c r="A93" s="12" t="s">
        <v>89</v>
      </c>
      <c r="B93" s="13">
        <f t="shared" si="81"/>
        <v>517</v>
      </c>
      <c r="C93" s="14">
        <v>411</v>
      </c>
      <c r="D93" s="14">
        <v>106</v>
      </c>
      <c r="E93" s="15">
        <f t="shared" si="82"/>
        <v>623</v>
      </c>
      <c r="F93" s="16">
        <v>535</v>
      </c>
      <c r="G93" s="16">
        <v>88</v>
      </c>
      <c r="H93" s="17">
        <f t="shared" ref="H93:J93" si="89">+B93+E93</f>
        <v>1140</v>
      </c>
      <c r="I93" s="17">
        <f t="shared" si="89"/>
        <v>946</v>
      </c>
      <c r="J93" s="17">
        <f t="shared" si="89"/>
        <v>194</v>
      </c>
    </row>
    <row r="94" spans="1:10" ht="15.75" customHeight="1" x14ac:dyDescent="0.25">
      <c r="A94" s="12" t="s">
        <v>90</v>
      </c>
      <c r="B94" s="13">
        <f t="shared" si="81"/>
        <v>506</v>
      </c>
      <c r="C94" s="14">
        <v>403</v>
      </c>
      <c r="D94" s="14">
        <v>103</v>
      </c>
      <c r="E94" s="15">
        <f t="shared" si="82"/>
        <v>604</v>
      </c>
      <c r="F94" s="16">
        <v>518</v>
      </c>
      <c r="G94" s="16">
        <v>86</v>
      </c>
      <c r="H94" s="17">
        <f t="shared" ref="H94:J94" si="90">+B94+E94</f>
        <v>1110</v>
      </c>
      <c r="I94" s="17">
        <f t="shared" si="90"/>
        <v>921</v>
      </c>
      <c r="J94" s="17">
        <f t="shared" si="90"/>
        <v>189</v>
      </c>
    </row>
    <row r="95" spans="1:10" ht="15.75" customHeight="1" x14ac:dyDescent="0.25">
      <c r="A95" s="12" t="s">
        <v>91</v>
      </c>
      <c r="B95" s="13">
        <f t="shared" si="81"/>
        <v>493</v>
      </c>
      <c r="C95" s="14">
        <v>394</v>
      </c>
      <c r="D95" s="14">
        <v>99</v>
      </c>
      <c r="E95" s="15">
        <f t="shared" si="82"/>
        <v>588</v>
      </c>
      <c r="F95" s="16">
        <v>503</v>
      </c>
      <c r="G95" s="16">
        <v>85</v>
      </c>
      <c r="H95" s="17">
        <f t="shared" ref="H95:J95" si="91">+B95+E95</f>
        <v>1081</v>
      </c>
      <c r="I95" s="17">
        <f t="shared" si="91"/>
        <v>897</v>
      </c>
      <c r="J95" s="17">
        <f t="shared" si="91"/>
        <v>184</v>
      </c>
    </row>
    <row r="96" spans="1:10" ht="15.75" customHeight="1" x14ac:dyDescent="0.25">
      <c r="A96" s="12" t="s">
        <v>92</v>
      </c>
      <c r="B96" s="13">
        <f t="shared" si="81"/>
        <v>479</v>
      </c>
      <c r="C96" s="14">
        <v>384</v>
      </c>
      <c r="D96" s="14">
        <v>95</v>
      </c>
      <c r="E96" s="15">
        <f t="shared" si="82"/>
        <v>568</v>
      </c>
      <c r="F96" s="16">
        <v>485</v>
      </c>
      <c r="G96" s="16">
        <v>83</v>
      </c>
      <c r="H96" s="17">
        <f t="shared" ref="H96:J96" si="92">+B96+E96</f>
        <v>1047</v>
      </c>
      <c r="I96" s="17">
        <f t="shared" si="92"/>
        <v>869</v>
      </c>
      <c r="J96" s="17">
        <f t="shared" si="92"/>
        <v>178</v>
      </c>
    </row>
    <row r="97" spans="1:10" ht="15.75" customHeight="1" x14ac:dyDescent="0.25">
      <c r="A97" s="12" t="s">
        <v>93</v>
      </c>
      <c r="B97" s="13">
        <f t="shared" si="81"/>
        <v>461</v>
      </c>
      <c r="C97" s="14">
        <v>370</v>
      </c>
      <c r="D97" s="14">
        <v>91</v>
      </c>
      <c r="E97" s="15">
        <f t="shared" si="82"/>
        <v>546</v>
      </c>
      <c r="F97" s="16">
        <v>465</v>
      </c>
      <c r="G97" s="16">
        <v>81</v>
      </c>
      <c r="H97" s="17">
        <f t="shared" ref="H97:J97" si="93">+B97+E97</f>
        <v>1007</v>
      </c>
      <c r="I97" s="17">
        <f t="shared" si="93"/>
        <v>835</v>
      </c>
      <c r="J97" s="17">
        <f t="shared" si="93"/>
        <v>172</v>
      </c>
    </row>
    <row r="98" spans="1:10" ht="15.75" customHeight="1" x14ac:dyDescent="0.25">
      <c r="A98" s="12" t="s">
        <v>94</v>
      </c>
      <c r="B98" s="13">
        <f t="shared" si="81"/>
        <v>445</v>
      </c>
      <c r="C98" s="14">
        <v>357</v>
      </c>
      <c r="D98" s="14">
        <v>88</v>
      </c>
      <c r="E98" s="15">
        <f t="shared" si="82"/>
        <v>524</v>
      </c>
      <c r="F98" s="16">
        <v>445</v>
      </c>
      <c r="G98" s="16">
        <v>79</v>
      </c>
      <c r="H98" s="17">
        <f t="shared" ref="H98:J98" si="94">+B98+E98</f>
        <v>969</v>
      </c>
      <c r="I98" s="17">
        <f t="shared" si="94"/>
        <v>802</v>
      </c>
      <c r="J98" s="17">
        <f t="shared" si="94"/>
        <v>167</v>
      </c>
    </row>
    <row r="99" spans="1:10" ht="15.75" customHeight="1" x14ac:dyDescent="0.25">
      <c r="A99" s="12" t="s">
        <v>95</v>
      </c>
      <c r="B99" s="13">
        <f t="shared" si="81"/>
        <v>427</v>
      </c>
      <c r="C99" s="14">
        <v>343</v>
      </c>
      <c r="D99" s="14">
        <v>84</v>
      </c>
      <c r="E99" s="15">
        <f t="shared" si="82"/>
        <v>499</v>
      </c>
      <c r="F99" s="16">
        <v>422</v>
      </c>
      <c r="G99" s="16">
        <v>77</v>
      </c>
      <c r="H99" s="17">
        <f t="shared" ref="H99:J99" si="95">+B99+E99</f>
        <v>926</v>
      </c>
      <c r="I99" s="17">
        <f t="shared" si="95"/>
        <v>765</v>
      </c>
      <c r="J99" s="17">
        <f t="shared" si="95"/>
        <v>161</v>
      </c>
    </row>
    <row r="100" spans="1:10" ht="15.75" customHeight="1" x14ac:dyDescent="0.25">
      <c r="A100" s="12" t="s">
        <v>96</v>
      </c>
      <c r="B100" s="13">
        <f t="shared" si="81"/>
        <v>406</v>
      </c>
      <c r="C100" s="14">
        <v>327</v>
      </c>
      <c r="D100" s="14">
        <v>79</v>
      </c>
      <c r="E100" s="15">
        <f t="shared" si="82"/>
        <v>470</v>
      </c>
      <c r="F100" s="16">
        <v>397</v>
      </c>
      <c r="G100" s="16">
        <v>73</v>
      </c>
      <c r="H100" s="17">
        <f t="shared" ref="H100:J100" si="96">+B100+E100</f>
        <v>876</v>
      </c>
      <c r="I100" s="17">
        <f t="shared" si="96"/>
        <v>724</v>
      </c>
      <c r="J100" s="17">
        <f t="shared" si="96"/>
        <v>152</v>
      </c>
    </row>
    <row r="101" spans="1:10" ht="15.75" customHeight="1" x14ac:dyDescent="0.25">
      <c r="A101" s="12" t="s">
        <v>97</v>
      </c>
      <c r="B101" s="13">
        <f t="shared" si="81"/>
        <v>384</v>
      </c>
      <c r="C101" s="14">
        <v>309</v>
      </c>
      <c r="D101" s="14">
        <v>75</v>
      </c>
      <c r="E101" s="15">
        <f t="shared" si="82"/>
        <v>442</v>
      </c>
      <c r="F101" s="16">
        <v>372</v>
      </c>
      <c r="G101" s="16">
        <v>70</v>
      </c>
      <c r="H101" s="17">
        <f t="shared" ref="H101:J101" si="97">+B101+E101</f>
        <v>826</v>
      </c>
      <c r="I101" s="17">
        <f t="shared" si="97"/>
        <v>681</v>
      </c>
      <c r="J101" s="17">
        <f t="shared" si="97"/>
        <v>145</v>
      </c>
    </row>
    <row r="102" spans="1:10" ht="15.75" customHeight="1" x14ac:dyDescent="0.25">
      <c r="A102" s="12" t="s">
        <v>98</v>
      </c>
      <c r="B102" s="13">
        <f t="shared" si="81"/>
        <v>360</v>
      </c>
      <c r="C102" s="14">
        <v>289</v>
      </c>
      <c r="D102" s="14">
        <v>71</v>
      </c>
      <c r="E102" s="15">
        <f t="shared" si="82"/>
        <v>413</v>
      </c>
      <c r="F102" s="16">
        <v>347</v>
      </c>
      <c r="G102" s="16">
        <v>66</v>
      </c>
      <c r="H102" s="17">
        <f t="shared" ref="H102:J102" si="98">+B102+E102</f>
        <v>773</v>
      </c>
      <c r="I102" s="17">
        <f t="shared" si="98"/>
        <v>636</v>
      </c>
      <c r="J102" s="17">
        <f t="shared" si="98"/>
        <v>137</v>
      </c>
    </row>
    <row r="103" spans="1:10" ht="15.75" customHeight="1" x14ac:dyDescent="0.25">
      <c r="A103" s="12" t="s">
        <v>99</v>
      </c>
      <c r="B103" s="13">
        <f t="shared" si="81"/>
        <v>341</v>
      </c>
      <c r="C103" s="14">
        <v>273</v>
      </c>
      <c r="D103" s="14">
        <v>68</v>
      </c>
      <c r="E103" s="15">
        <f t="shared" si="82"/>
        <v>385</v>
      </c>
      <c r="F103" s="16">
        <v>322</v>
      </c>
      <c r="G103" s="16">
        <v>63</v>
      </c>
      <c r="H103" s="17">
        <f t="shared" ref="H103:J103" si="99">+B103+E103</f>
        <v>726</v>
      </c>
      <c r="I103" s="17">
        <f t="shared" si="99"/>
        <v>595</v>
      </c>
      <c r="J103" s="17">
        <f t="shared" si="99"/>
        <v>131</v>
      </c>
    </row>
    <row r="104" spans="1:10" ht="15.75" customHeight="1" x14ac:dyDescent="0.25">
      <c r="A104" s="12" t="s">
        <v>100</v>
      </c>
      <c r="B104" s="13">
        <f t="shared" si="81"/>
        <v>316</v>
      </c>
      <c r="C104" s="14">
        <v>252</v>
      </c>
      <c r="D104" s="14">
        <v>64</v>
      </c>
      <c r="E104" s="15">
        <f t="shared" si="82"/>
        <v>358</v>
      </c>
      <c r="F104" s="16">
        <v>298</v>
      </c>
      <c r="G104" s="16">
        <v>60</v>
      </c>
      <c r="H104" s="17">
        <f t="shared" ref="H104:J104" si="100">+B104+E104</f>
        <v>674</v>
      </c>
      <c r="I104" s="17">
        <f t="shared" si="100"/>
        <v>550</v>
      </c>
      <c r="J104" s="17">
        <f t="shared" si="100"/>
        <v>124</v>
      </c>
    </row>
    <row r="105" spans="1:10" ht="15.75" customHeight="1" x14ac:dyDescent="0.25">
      <c r="A105" s="12" t="s">
        <v>101</v>
      </c>
      <c r="B105" s="13">
        <f t="shared" si="81"/>
        <v>297</v>
      </c>
      <c r="C105" s="14">
        <v>236</v>
      </c>
      <c r="D105" s="14">
        <v>61</v>
      </c>
      <c r="E105" s="15">
        <f t="shared" si="82"/>
        <v>333</v>
      </c>
      <c r="F105" s="16">
        <v>277</v>
      </c>
      <c r="G105" s="16">
        <v>56</v>
      </c>
      <c r="H105" s="17">
        <f t="shared" ref="H105:J105" si="101">+B105+E105</f>
        <v>630</v>
      </c>
      <c r="I105" s="17">
        <f t="shared" si="101"/>
        <v>513</v>
      </c>
      <c r="J105" s="17">
        <f t="shared" si="101"/>
        <v>117</v>
      </c>
    </row>
    <row r="106" spans="1:10" ht="15.75" customHeight="1" x14ac:dyDescent="0.25">
      <c r="A106" s="12" t="s">
        <v>102</v>
      </c>
      <c r="B106" s="13">
        <f t="shared" si="81"/>
        <v>278</v>
      </c>
      <c r="C106" s="14">
        <v>219</v>
      </c>
      <c r="D106" s="14">
        <v>59</v>
      </c>
      <c r="E106" s="15">
        <f t="shared" si="82"/>
        <v>309</v>
      </c>
      <c r="F106" s="16">
        <v>256</v>
      </c>
      <c r="G106" s="16">
        <v>53</v>
      </c>
      <c r="H106" s="17">
        <f t="shared" ref="H106:J106" si="102">+B106+E106</f>
        <v>587</v>
      </c>
      <c r="I106" s="17">
        <f t="shared" si="102"/>
        <v>475</v>
      </c>
      <c r="J106" s="17">
        <f t="shared" si="102"/>
        <v>112</v>
      </c>
    </row>
    <row r="107" spans="1:10" ht="15.75" customHeight="1" x14ac:dyDescent="0.25">
      <c r="A107" s="12" t="s">
        <v>103</v>
      </c>
      <c r="B107" s="13">
        <f t="shared" si="81"/>
        <v>271</v>
      </c>
      <c r="C107" s="14">
        <v>212</v>
      </c>
      <c r="D107" s="14">
        <v>59</v>
      </c>
      <c r="E107" s="15">
        <f t="shared" si="82"/>
        <v>314</v>
      </c>
      <c r="F107" s="16">
        <v>258</v>
      </c>
      <c r="G107" s="16">
        <v>56</v>
      </c>
      <c r="H107" s="17">
        <f t="shared" ref="H107:J107" si="103">+B107+E107</f>
        <v>585</v>
      </c>
      <c r="I107" s="17">
        <f t="shared" si="103"/>
        <v>470</v>
      </c>
      <c r="J107" s="17">
        <f t="shared" si="103"/>
        <v>115</v>
      </c>
    </row>
    <row r="108" spans="1:10" ht="15.75" customHeight="1" x14ac:dyDescent="0.25">
      <c r="A108" s="12" t="s">
        <v>104</v>
      </c>
      <c r="B108" s="13">
        <f t="shared" si="81"/>
        <v>226</v>
      </c>
      <c r="C108" s="14">
        <v>175</v>
      </c>
      <c r="D108" s="14">
        <v>51</v>
      </c>
      <c r="E108" s="15">
        <f t="shared" si="82"/>
        <v>248</v>
      </c>
      <c r="F108" s="16">
        <v>204</v>
      </c>
      <c r="G108" s="16">
        <v>44</v>
      </c>
      <c r="H108" s="17">
        <f t="shared" ref="H108:J108" si="104">+B108+E108</f>
        <v>474</v>
      </c>
      <c r="I108" s="17">
        <f t="shared" si="104"/>
        <v>379</v>
      </c>
      <c r="J108" s="17">
        <f t="shared" si="104"/>
        <v>95</v>
      </c>
    </row>
    <row r="109" spans="1:10" ht="15.75" customHeight="1" x14ac:dyDescent="0.25">
      <c r="A109" s="12" t="s">
        <v>105</v>
      </c>
      <c r="B109" s="13">
        <f t="shared" si="81"/>
        <v>211</v>
      </c>
      <c r="C109" s="14">
        <v>162</v>
      </c>
      <c r="D109" s="14">
        <v>49</v>
      </c>
      <c r="E109" s="15">
        <f t="shared" si="82"/>
        <v>229</v>
      </c>
      <c r="F109" s="16">
        <v>186</v>
      </c>
      <c r="G109" s="16">
        <v>43</v>
      </c>
      <c r="H109" s="17">
        <f t="shared" ref="H109:J109" si="105">+B109+E109</f>
        <v>440</v>
      </c>
      <c r="I109" s="17">
        <f t="shared" si="105"/>
        <v>348</v>
      </c>
      <c r="J109" s="17">
        <f t="shared" si="105"/>
        <v>92</v>
      </c>
    </row>
    <row r="110" spans="1:10" ht="15.75" customHeight="1" x14ac:dyDescent="0.25">
      <c r="A110" s="12" t="s">
        <v>106</v>
      </c>
      <c r="B110" s="13">
        <f t="shared" si="81"/>
        <v>193</v>
      </c>
      <c r="C110" s="14">
        <v>147</v>
      </c>
      <c r="D110" s="14">
        <v>46</v>
      </c>
      <c r="E110" s="15">
        <f t="shared" si="82"/>
        <v>210</v>
      </c>
      <c r="F110" s="16">
        <v>170</v>
      </c>
      <c r="G110" s="16">
        <v>40</v>
      </c>
      <c r="H110" s="17">
        <f t="shared" ref="H110:J110" si="106">+B110+E110</f>
        <v>403</v>
      </c>
      <c r="I110" s="17">
        <f t="shared" si="106"/>
        <v>317</v>
      </c>
      <c r="J110" s="17">
        <f t="shared" si="106"/>
        <v>86</v>
      </c>
    </row>
    <row r="111" spans="1:10" ht="15.75" customHeight="1" x14ac:dyDescent="0.25">
      <c r="A111" s="12" t="s">
        <v>107</v>
      </c>
      <c r="B111" s="13">
        <f t="shared" si="81"/>
        <v>178</v>
      </c>
      <c r="C111" s="14">
        <v>134</v>
      </c>
      <c r="D111" s="14">
        <v>44</v>
      </c>
      <c r="E111" s="15">
        <f t="shared" si="82"/>
        <v>191</v>
      </c>
      <c r="F111" s="16">
        <v>152</v>
      </c>
      <c r="G111" s="16">
        <v>39</v>
      </c>
      <c r="H111" s="17">
        <f t="shared" ref="H111:J111" si="107">+B111+E111</f>
        <v>369</v>
      </c>
      <c r="I111" s="17">
        <f t="shared" si="107"/>
        <v>286</v>
      </c>
      <c r="J111" s="17">
        <f t="shared" si="107"/>
        <v>83</v>
      </c>
    </row>
    <row r="112" spans="1:10" ht="15.75" customHeight="1" x14ac:dyDescent="0.25">
      <c r="A112" s="12" t="s">
        <v>108</v>
      </c>
      <c r="B112" s="13">
        <f t="shared" si="81"/>
        <v>160</v>
      </c>
      <c r="C112" s="14">
        <v>119</v>
      </c>
      <c r="D112" s="14">
        <v>41</v>
      </c>
      <c r="E112" s="15">
        <f t="shared" si="82"/>
        <v>177</v>
      </c>
      <c r="F112" s="16">
        <v>140</v>
      </c>
      <c r="G112" s="16">
        <v>37</v>
      </c>
      <c r="H112" s="17">
        <f t="shared" ref="H112:J112" si="108">+B112+E112</f>
        <v>337</v>
      </c>
      <c r="I112" s="17">
        <f t="shared" si="108"/>
        <v>259</v>
      </c>
      <c r="J112" s="17">
        <f t="shared" si="108"/>
        <v>78</v>
      </c>
    </row>
    <row r="113" spans="1:10" ht="15.75" customHeight="1" x14ac:dyDescent="0.25">
      <c r="A113" s="12" t="s">
        <v>109</v>
      </c>
      <c r="B113" s="13">
        <f t="shared" si="81"/>
        <v>150</v>
      </c>
      <c r="C113" s="14">
        <v>110</v>
      </c>
      <c r="D113" s="14">
        <v>40</v>
      </c>
      <c r="E113" s="15">
        <f t="shared" si="82"/>
        <v>162</v>
      </c>
      <c r="F113" s="16">
        <v>125</v>
      </c>
      <c r="G113" s="16">
        <v>37</v>
      </c>
      <c r="H113" s="17">
        <f t="shared" ref="H113:J113" si="109">+B113+E113</f>
        <v>312</v>
      </c>
      <c r="I113" s="17">
        <f t="shared" si="109"/>
        <v>235</v>
      </c>
      <c r="J113" s="17">
        <f t="shared" si="109"/>
        <v>77</v>
      </c>
    </row>
    <row r="114" spans="1:10" ht="15.75" customHeight="1" x14ac:dyDescent="0.25">
      <c r="A114" s="12" t="s">
        <v>110</v>
      </c>
      <c r="B114" s="13">
        <f t="shared" si="81"/>
        <v>135</v>
      </c>
      <c r="C114" s="14">
        <v>98</v>
      </c>
      <c r="D114" s="14">
        <v>37</v>
      </c>
      <c r="E114" s="15">
        <f t="shared" si="82"/>
        <v>149</v>
      </c>
      <c r="F114" s="16">
        <v>113</v>
      </c>
      <c r="G114" s="16">
        <v>36</v>
      </c>
      <c r="H114" s="17">
        <f t="shared" ref="H114:J114" si="110">+B114+E114</f>
        <v>284</v>
      </c>
      <c r="I114" s="17">
        <f t="shared" si="110"/>
        <v>211</v>
      </c>
      <c r="J114" s="17">
        <f t="shared" si="110"/>
        <v>73</v>
      </c>
    </row>
    <row r="115" spans="1:10" ht="15.75" customHeight="1" x14ac:dyDescent="0.25">
      <c r="A115" s="12" t="s">
        <v>111</v>
      </c>
      <c r="B115" s="13">
        <f t="shared" si="81"/>
        <v>123</v>
      </c>
      <c r="C115" s="14">
        <v>88</v>
      </c>
      <c r="D115" s="14">
        <v>35</v>
      </c>
      <c r="E115" s="15">
        <f t="shared" si="82"/>
        <v>136</v>
      </c>
      <c r="F115" s="16">
        <v>101</v>
      </c>
      <c r="G115" s="16">
        <v>35</v>
      </c>
      <c r="H115" s="17">
        <f t="shared" ref="H115:J115" si="111">+B115+E115</f>
        <v>259</v>
      </c>
      <c r="I115" s="17">
        <f t="shared" si="111"/>
        <v>189</v>
      </c>
      <c r="J115" s="17">
        <f t="shared" si="111"/>
        <v>70</v>
      </c>
    </row>
    <row r="116" spans="1:10" ht="15.75" customHeight="1" x14ac:dyDescent="0.25">
      <c r="A116" s="12" t="s">
        <v>112</v>
      </c>
      <c r="B116" s="13">
        <f t="shared" si="81"/>
        <v>110</v>
      </c>
      <c r="C116" s="14">
        <v>78</v>
      </c>
      <c r="D116" s="14">
        <v>32</v>
      </c>
      <c r="E116" s="15">
        <f t="shared" si="82"/>
        <v>124</v>
      </c>
      <c r="F116" s="16">
        <v>92</v>
      </c>
      <c r="G116" s="16">
        <v>32</v>
      </c>
      <c r="H116" s="17">
        <f t="shared" ref="H116:J116" si="112">+B116+E116</f>
        <v>234</v>
      </c>
      <c r="I116" s="17">
        <f t="shared" si="112"/>
        <v>170</v>
      </c>
      <c r="J116" s="17">
        <f t="shared" si="112"/>
        <v>64</v>
      </c>
    </row>
    <row r="117" spans="1:10" ht="15.75" customHeight="1" x14ac:dyDescent="0.25">
      <c r="A117" s="12" t="s">
        <v>113</v>
      </c>
      <c r="B117" s="13">
        <f t="shared" si="81"/>
        <v>96</v>
      </c>
      <c r="C117" s="14">
        <v>67</v>
      </c>
      <c r="D117" s="14">
        <v>29</v>
      </c>
      <c r="E117" s="15">
        <f t="shared" si="82"/>
        <v>110</v>
      </c>
      <c r="F117" s="16">
        <v>79</v>
      </c>
      <c r="G117" s="16">
        <v>31</v>
      </c>
      <c r="H117" s="17">
        <f t="shared" ref="H117:J117" si="113">+B117+E117</f>
        <v>206</v>
      </c>
      <c r="I117" s="17">
        <f t="shared" si="113"/>
        <v>146</v>
      </c>
      <c r="J117" s="17">
        <f t="shared" si="113"/>
        <v>60</v>
      </c>
    </row>
    <row r="118" spans="1:10" ht="15.75" customHeight="1" x14ac:dyDescent="0.25">
      <c r="A118" s="12" t="s">
        <v>114</v>
      </c>
      <c r="B118" s="13">
        <f t="shared" si="81"/>
        <v>82</v>
      </c>
      <c r="C118" s="14">
        <v>58</v>
      </c>
      <c r="D118" s="14">
        <v>24</v>
      </c>
      <c r="E118" s="15">
        <f t="shared" si="82"/>
        <v>96</v>
      </c>
      <c r="F118" s="16">
        <v>68</v>
      </c>
      <c r="G118" s="16">
        <v>28</v>
      </c>
      <c r="H118" s="17">
        <f t="shared" ref="H118:J118" si="114">+B118+E118</f>
        <v>178</v>
      </c>
      <c r="I118" s="17">
        <f t="shared" si="114"/>
        <v>126</v>
      </c>
      <c r="J118" s="17">
        <f t="shared" si="114"/>
        <v>52</v>
      </c>
    </row>
    <row r="119" spans="1:10" ht="15.75" customHeight="1" x14ac:dyDescent="0.25">
      <c r="A119" s="12" t="s">
        <v>115</v>
      </c>
      <c r="B119" s="13">
        <f t="shared" si="81"/>
        <v>66</v>
      </c>
      <c r="C119" s="14">
        <v>46</v>
      </c>
      <c r="D119" s="14">
        <v>20</v>
      </c>
      <c r="E119" s="15">
        <f t="shared" si="82"/>
        <v>81</v>
      </c>
      <c r="F119" s="16">
        <v>57</v>
      </c>
      <c r="G119" s="16">
        <v>24</v>
      </c>
      <c r="H119" s="17">
        <f t="shared" ref="H119:J119" si="115">+B119+E119</f>
        <v>147</v>
      </c>
      <c r="I119" s="17">
        <f t="shared" si="115"/>
        <v>103</v>
      </c>
      <c r="J119" s="17">
        <f t="shared" si="115"/>
        <v>44</v>
      </c>
    </row>
    <row r="120" spans="1:10" ht="15.75" customHeight="1" x14ac:dyDescent="0.25">
      <c r="A120" s="12" t="s">
        <v>116</v>
      </c>
      <c r="B120" s="13">
        <f t="shared" si="81"/>
        <v>53</v>
      </c>
      <c r="C120" s="14">
        <v>37</v>
      </c>
      <c r="D120" s="14">
        <v>16</v>
      </c>
      <c r="E120" s="15">
        <f t="shared" si="82"/>
        <v>68</v>
      </c>
      <c r="F120" s="16">
        <v>47</v>
      </c>
      <c r="G120" s="16">
        <v>21</v>
      </c>
      <c r="H120" s="17">
        <f t="shared" ref="H120:J120" si="116">+B120+E120</f>
        <v>121</v>
      </c>
      <c r="I120" s="17">
        <f t="shared" si="116"/>
        <v>84</v>
      </c>
      <c r="J120" s="17">
        <f t="shared" si="116"/>
        <v>37</v>
      </c>
    </row>
    <row r="121" spans="1:10" ht="15.75" customHeight="1" x14ac:dyDescent="0.25">
      <c r="A121" s="12" t="s">
        <v>117</v>
      </c>
      <c r="B121" s="13">
        <f t="shared" si="81"/>
        <v>41</v>
      </c>
      <c r="C121" s="14">
        <v>28</v>
      </c>
      <c r="D121" s="14">
        <v>13</v>
      </c>
      <c r="E121" s="15">
        <f t="shared" si="82"/>
        <v>55</v>
      </c>
      <c r="F121" s="16">
        <v>38</v>
      </c>
      <c r="G121" s="16">
        <v>17</v>
      </c>
      <c r="H121" s="17">
        <f t="shared" ref="H121:J121" si="117">+B121+E121</f>
        <v>96</v>
      </c>
      <c r="I121" s="17">
        <f t="shared" si="117"/>
        <v>66</v>
      </c>
      <c r="J121" s="17">
        <f t="shared" si="117"/>
        <v>30</v>
      </c>
    </row>
    <row r="122" spans="1:10" ht="15.75" customHeight="1" x14ac:dyDescent="0.25">
      <c r="A122" s="12" t="s">
        <v>118</v>
      </c>
      <c r="B122" s="13">
        <f t="shared" si="81"/>
        <v>34</v>
      </c>
      <c r="C122" s="14">
        <v>24</v>
      </c>
      <c r="D122" s="14">
        <v>10</v>
      </c>
      <c r="E122" s="15">
        <f t="shared" si="82"/>
        <v>49</v>
      </c>
      <c r="F122" s="16">
        <v>34</v>
      </c>
      <c r="G122" s="16">
        <v>15</v>
      </c>
      <c r="H122" s="17">
        <f t="shared" ref="H122:J122" si="118">+B122+E122</f>
        <v>83</v>
      </c>
      <c r="I122" s="17">
        <f t="shared" si="118"/>
        <v>58</v>
      </c>
      <c r="J122" s="17">
        <f t="shared" si="118"/>
        <v>25</v>
      </c>
    </row>
    <row r="123" spans="1:10" ht="15.75" customHeight="1" x14ac:dyDescent="0.25">
      <c r="A123" s="12" t="s">
        <v>119</v>
      </c>
      <c r="B123" s="13">
        <f t="shared" si="81"/>
        <v>32</v>
      </c>
      <c r="C123" s="14">
        <v>22</v>
      </c>
      <c r="D123" s="14">
        <v>10</v>
      </c>
      <c r="E123" s="15">
        <f t="shared" si="82"/>
        <v>43</v>
      </c>
      <c r="F123" s="16">
        <v>29</v>
      </c>
      <c r="G123" s="16">
        <v>14</v>
      </c>
      <c r="H123" s="17">
        <f t="shared" ref="H123:J123" si="119">+B123+E123</f>
        <v>75</v>
      </c>
      <c r="I123" s="17">
        <f t="shared" si="119"/>
        <v>51</v>
      </c>
      <c r="J123" s="17">
        <f t="shared" si="119"/>
        <v>24</v>
      </c>
    </row>
    <row r="124" spans="1:10" ht="15.75" customHeight="1" x14ac:dyDescent="0.25">
      <c r="A124" s="12" t="s">
        <v>120</v>
      </c>
      <c r="B124" s="13">
        <f t="shared" si="81"/>
        <v>29</v>
      </c>
      <c r="C124" s="14">
        <v>20</v>
      </c>
      <c r="D124" s="14">
        <v>9</v>
      </c>
      <c r="E124" s="15">
        <f t="shared" si="82"/>
        <v>40</v>
      </c>
      <c r="F124" s="16">
        <v>28</v>
      </c>
      <c r="G124" s="16">
        <v>12</v>
      </c>
      <c r="H124" s="17">
        <f t="shared" ref="H124:J124" si="120">+B124+E124</f>
        <v>69</v>
      </c>
      <c r="I124" s="17">
        <f t="shared" si="120"/>
        <v>48</v>
      </c>
      <c r="J124" s="17">
        <f t="shared" si="120"/>
        <v>21</v>
      </c>
    </row>
    <row r="125" spans="1:10" ht="15.75" customHeight="1" x14ac:dyDescent="0.25">
      <c r="A125" s="12" t="s">
        <v>121</v>
      </c>
      <c r="B125" s="13">
        <f t="shared" si="81"/>
        <v>13</v>
      </c>
      <c r="C125" s="14">
        <v>10</v>
      </c>
      <c r="D125" s="14">
        <v>3</v>
      </c>
      <c r="E125" s="15">
        <f t="shared" si="82"/>
        <v>18</v>
      </c>
      <c r="F125" s="16">
        <v>13</v>
      </c>
      <c r="G125" s="16">
        <v>5</v>
      </c>
      <c r="H125" s="17">
        <f t="shared" ref="H125:J125" si="121">+B125+E125</f>
        <v>31</v>
      </c>
      <c r="I125" s="17">
        <f t="shared" si="121"/>
        <v>23</v>
      </c>
      <c r="J125" s="17">
        <f t="shared" si="121"/>
        <v>8</v>
      </c>
    </row>
    <row r="126" spans="1:10" ht="15.75" customHeight="1" x14ac:dyDescent="0.25">
      <c r="A126" s="12" t="s">
        <v>122</v>
      </c>
      <c r="B126" s="13">
        <f t="shared" si="81"/>
        <v>8</v>
      </c>
      <c r="C126" s="14">
        <v>6</v>
      </c>
      <c r="D126" s="14">
        <v>2</v>
      </c>
      <c r="E126" s="15">
        <f t="shared" si="82"/>
        <v>15</v>
      </c>
      <c r="F126" s="16">
        <v>11</v>
      </c>
      <c r="G126" s="16">
        <v>4</v>
      </c>
      <c r="H126" s="17">
        <f t="shared" ref="H126:J126" si="122">+B126+E126</f>
        <v>23</v>
      </c>
      <c r="I126" s="17">
        <f t="shared" si="122"/>
        <v>17</v>
      </c>
      <c r="J126" s="17">
        <f t="shared" si="122"/>
        <v>6</v>
      </c>
    </row>
    <row r="127" spans="1:10" ht="30.75" customHeight="1" x14ac:dyDescent="0.25">
      <c r="A127" s="8" t="s">
        <v>123</v>
      </c>
      <c r="B127" s="13">
        <f t="shared" si="81"/>
        <v>30</v>
      </c>
      <c r="C127" s="14">
        <v>28</v>
      </c>
      <c r="D127" s="14">
        <v>2</v>
      </c>
      <c r="E127" s="15">
        <f t="shared" si="82"/>
        <v>45</v>
      </c>
      <c r="F127" s="16">
        <v>39</v>
      </c>
      <c r="G127" s="16">
        <v>6</v>
      </c>
      <c r="H127" s="17">
        <f t="shared" ref="H127:J127" si="123">+B127+E127</f>
        <v>75</v>
      </c>
      <c r="I127" s="17">
        <f t="shared" si="123"/>
        <v>67</v>
      </c>
      <c r="J127" s="17">
        <f t="shared" si="123"/>
        <v>8</v>
      </c>
    </row>
    <row r="128" spans="1:10" ht="15.75" customHeight="1" x14ac:dyDescent="0.25">
      <c r="A128" s="8" t="s">
        <v>124</v>
      </c>
      <c r="B128" s="20">
        <f t="shared" ref="B128:G128" si="124">SUM(B87:B127)</f>
        <v>11291</v>
      </c>
      <c r="C128" s="20">
        <f t="shared" si="124"/>
        <v>8879</v>
      </c>
      <c r="D128" s="20">
        <f t="shared" si="124"/>
        <v>2412</v>
      </c>
      <c r="E128" s="21">
        <f t="shared" si="124"/>
        <v>13304</v>
      </c>
      <c r="F128" s="21">
        <f t="shared" si="124"/>
        <v>11135</v>
      </c>
      <c r="G128" s="21">
        <f t="shared" si="124"/>
        <v>2169</v>
      </c>
      <c r="H128" s="22">
        <f t="shared" ref="H128:J128" si="125">+B128+E128</f>
        <v>24595</v>
      </c>
      <c r="I128" s="22">
        <f t="shared" si="125"/>
        <v>20014</v>
      </c>
      <c r="J128" s="22">
        <f t="shared" si="125"/>
        <v>4581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baseColWidth="10" defaultColWidth="12.59765625" defaultRowHeight="15" customHeight="1" x14ac:dyDescent="0.25"/>
  <cols>
    <col min="1" max="2" width="9.3984375" customWidth="1"/>
    <col min="3" max="3" width="10.19921875" customWidth="1"/>
    <col min="4" max="26" width="9.3984375" customWidth="1"/>
  </cols>
  <sheetData>
    <row r="1" spans="1:26" ht="14.4" x14ac:dyDescent="0.25">
      <c r="A1" s="118" t="s">
        <v>166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26" ht="28.8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26" ht="14.4" x14ac:dyDescent="0.25">
      <c r="A3" s="1" t="s">
        <v>11</v>
      </c>
      <c r="B3" s="5">
        <f t="shared" ref="B3:J3" si="0">SUM(B13,B23,B33,B48,B83,B128)</f>
        <v>63313</v>
      </c>
      <c r="C3" s="5">
        <f t="shared" si="0"/>
        <v>51408</v>
      </c>
      <c r="D3" s="5">
        <f t="shared" si="0"/>
        <v>11905</v>
      </c>
      <c r="E3" s="6">
        <f t="shared" si="0"/>
        <v>67901</v>
      </c>
      <c r="F3" s="6">
        <f t="shared" si="0"/>
        <v>56937</v>
      </c>
      <c r="G3" s="6">
        <f t="shared" si="0"/>
        <v>10964</v>
      </c>
      <c r="H3" s="7">
        <f t="shared" si="0"/>
        <v>131214</v>
      </c>
      <c r="I3" s="7">
        <f t="shared" si="0"/>
        <v>108345</v>
      </c>
      <c r="J3" s="7">
        <f t="shared" si="0"/>
        <v>22869</v>
      </c>
    </row>
    <row r="5" spans="1:26" ht="20.25" customHeight="1" x14ac:dyDescent="0.25">
      <c r="A5" s="117" t="s">
        <v>167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6" ht="31.5" customHeight="1" x14ac:dyDescent="0.3">
      <c r="A6" s="8" t="s">
        <v>13</v>
      </c>
      <c r="B6" s="9" t="s">
        <v>2</v>
      </c>
      <c r="C6" s="9" t="s">
        <v>3</v>
      </c>
      <c r="D6" s="9" t="s">
        <v>4</v>
      </c>
      <c r="E6" s="10" t="s">
        <v>5</v>
      </c>
      <c r="F6" s="10" t="s">
        <v>6</v>
      </c>
      <c r="G6" s="10" t="s">
        <v>7</v>
      </c>
      <c r="H6" s="8" t="s">
        <v>8</v>
      </c>
      <c r="I6" s="8" t="s">
        <v>9</v>
      </c>
      <c r="J6" s="8" t="s">
        <v>10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 x14ac:dyDescent="0.3">
      <c r="A7" s="12" t="s">
        <v>14</v>
      </c>
      <c r="B7" s="13">
        <f t="shared" ref="B7:B12" si="1">SUM(C7:D7)</f>
        <v>784</v>
      </c>
      <c r="C7" s="14">
        <v>608</v>
      </c>
      <c r="D7" s="14">
        <v>176</v>
      </c>
      <c r="E7" s="15">
        <f t="shared" ref="E7:E12" si="2">SUM(F7:G7)</f>
        <v>758</v>
      </c>
      <c r="F7" s="16">
        <v>592</v>
      </c>
      <c r="G7" s="16">
        <v>166</v>
      </c>
      <c r="H7" s="17">
        <f t="shared" ref="H7:J7" si="3">+B7+E7</f>
        <v>1542</v>
      </c>
      <c r="I7" s="18">
        <f t="shared" si="3"/>
        <v>1200</v>
      </c>
      <c r="J7" s="18">
        <f t="shared" si="3"/>
        <v>342</v>
      </c>
    </row>
    <row r="8" spans="1:26" ht="21" customHeight="1" x14ac:dyDescent="0.3">
      <c r="A8" s="12" t="s">
        <v>15</v>
      </c>
      <c r="B8" s="13">
        <f t="shared" si="1"/>
        <v>787</v>
      </c>
      <c r="C8" s="14">
        <v>612</v>
      </c>
      <c r="D8" s="14">
        <v>175</v>
      </c>
      <c r="E8" s="15">
        <f t="shared" si="2"/>
        <v>762</v>
      </c>
      <c r="F8" s="16">
        <v>597</v>
      </c>
      <c r="G8" s="16">
        <v>165</v>
      </c>
      <c r="H8" s="17">
        <f t="shared" ref="H8:J8" si="4">+B8+E8</f>
        <v>1549</v>
      </c>
      <c r="I8" s="18">
        <f t="shared" si="4"/>
        <v>1209</v>
      </c>
      <c r="J8" s="18">
        <f t="shared" si="4"/>
        <v>340</v>
      </c>
    </row>
    <row r="9" spans="1:26" ht="21" customHeight="1" x14ac:dyDescent="0.3">
      <c r="A9" s="12" t="s">
        <v>16</v>
      </c>
      <c r="B9" s="13">
        <f t="shared" si="1"/>
        <v>796</v>
      </c>
      <c r="C9" s="14">
        <v>623</v>
      </c>
      <c r="D9" s="14">
        <v>173</v>
      </c>
      <c r="E9" s="15">
        <f t="shared" si="2"/>
        <v>768</v>
      </c>
      <c r="F9" s="16">
        <v>604</v>
      </c>
      <c r="G9" s="16">
        <v>164</v>
      </c>
      <c r="H9" s="17">
        <f t="shared" ref="H9:J9" si="5">+B9+E9</f>
        <v>1564</v>
      </c>
      <c r="I9" s="18">
        <f t="shared" si="5"/>
        <v>1227</v>
      </c>
      <c r="J9" s="18">
        <f t="shared" si="5"/>
        <v>337</v>
      </c>
    </row>
    <row r="10" spans="1:26" ht="21" customHeight="1" x14ac:dyDescent="0.3">
      <c r="A10" s="12" t="s">
        <v>17</v>
      </c>
      <c r="B10" s="13">
        <f t="shared" si="1"/>
        <v>804</v>
      </c>
      <c r="C10" s="14">
        <v>633</v>
      </c>
      <c r="D10" s="14">
        <v>171</v>
      </c>
      <c r="E10" s="15">
        <f t="shared" si="2"/>
        <v>774</v>
      </c>
      <c r="F10" s="16">
        <v>612</v>
      </c>
      <c r="G10" s="16">
        <v>162</v>
      </c>
      <c r="H10" s="17">
        <f t="shared" ref="H10:J10" si="6">+B10+E10</f>
        <v>1578</v>
      </c>
      <c r="I10" s="18">
        <f t="shared" si="6"/>
        <v>1245</v>
      </c>
      <c r="J10" s="18">
        <f t="shared" si="6"/>
        <v>333</v>
      </c>
    </row>
    <row r="11" spans="1:26" ht="21" customHeight="1" x14ac:dyDescent="0.3">
      <c r="A11" s="12" t="s">
        <v>18</v>
      </c>
      <c r="B11" s="13">
        <f t="shared" si="1"/>
        <v>816</v>
      </c>
      <c r="C11" s="14">
        <v>647</v>
      </c>
      <c r="D11" s="14">
        <v>169</v>
      </c>
      <c r="E11" s="15">
        <f t="shared" si="2"/>
        <v>784</v>
      </c>
      <c r="F11" s="16">
        <v>624</v>
      </c>
      <c r="G11" s="16">
        <v>160</v>
      </c>
      <c r="H11" s="17">
        <f t="shared" ref="H11:J11" si="7">+B11+E11</f>
        <v>1600</v>
      </c>
      <c r="I11" s="18">
        <f t="shared" si="7"/>
        <v>1271</v>
      </c>
      <c r="J11" s="18">
        <f t="shared" si="7"/>
        <v>329</v>
      </c>
    </row>
    <row r="12" spans="1:26" ht="21" customHeight="1" x14ac:dyDescent="0.3">
      <c r="A12" s="12" t="s">
        <v>19</v>
      </c>
      <c r="B12" s="13">
        <f t="shared" si="1"/>
        <v>830</v>
      </c>
      <c r="C12" s="14">
        <v>663</v>
      </c>
      <c r="D12" s="14">
        <v>167</v>
      </c>
      <c r="E12" s="15">
        <f t="shared" si="2"/>
        <v>795</v>
      </c>
      <c r="F12" s="16">
        <v>637</v>
      </c>
      <c r="G12" s="16">
        <v>158</v>
      </c>
      <c r="H12" s="17">
        <f t="shared" ref="H12:J12" si="8">+B12+E12</f>
        <v>1625</v>
      </c>
      <c r="I12" s="18">
        <f t="shared" si="8"/>
        <v>1300</v>
      </c>
      <c r="J12" s="18">
        <f t="shared" si="8"/>
        <v>325</v>
      </c>
    </row>
    <row r="13" spans="1:26" ht="30" customHeight="1" x14ac:dyDescent="0.25">
      <c r="A13" s="8" t="s">
        <v>20</v>
      </c>
      <c r="B13" s="19">
        <f t="shared" ref="B13:G13" si="9">SUM(B7:B12)</f>
        <v>4817</v>
      </c>
      <c r="C13" s="20">
        <f t="shared" si="9"/>
        <v>3786</v>
      </c>
      <c r="D13" s="20">
        <f t="shared" si="9"/>
        <v>1031</v>
      </c>
      <c r="E13" s="21">
        <f t="shared" si="9"/>
        <v>4641</v>
      </c>
      <c r="F13" s="21">
        <f t="shared" si="9"/>
        <v>3666</v>
      </c>
      <c r="G13" s="21">
        <f t="shared" si="9"/>
        <v>975</v>
      </c>
      <c r="H13" s="22">
        <f t="shared" ref="H13:J13" si="10">+B13+E13</f>
        <v>9458</v>
      </c>
      <c r="I13" s="22">
        <f t="shared" si="10"/>
        <v>7452</v>
      </c>
      <c r="J13" s="22">
        <f t="shared" si="10"/>
        <v>2006</v>
      </c>
    </row>
    <row r="15" spans="1:26" ht="14.4" x14ac:dyDescent="0.25">
      <c r="A15" s="119" t="s">
        <v>168</v>
      </c>
      <c r="B15" s="115"/>
      <c r="C15" s="115"/>
      <c r="D15" s="115"/>
      <c r="E15" s="115"/>
      <c r="F15" s="115"/>
      <c r="G15" s="115"/>
      <c r="H15" s="115"/>
      <c r="I15" s="115"/>
      <c r="J15" s="116"/>
    </row>
    <row r="16" spans="1:26" ht="28.8" x14ac:dyDescent="0.25">
      <c r="A16" s="23" t="s">
        <v>13</v>
      </c>
      <c r="B16" s="24" t="s">
        <v>2</v>
      </c>
      <c r="C16" s="24" t="s">
        <v>3</v>
      </c>
      <c r="D16" s="24" t="s">
        <v>4</v>
      </c>
      <c r="E16" s="25" t="s">
        <v>5</v>
      </c>
      <c r="F16" s="25" t="s">
        <v>6</v>
      </c>
      <c r="G16" s="25" t="s">
        <v>7</v>
      </c>
      <c r="H16" s="23" t="s">
        <v>8</v>
      </c>
      <c r="I16" s="23" t="s">
        <v>9</v>
      </c>
      <c r="J16" s="23" t="s">
        <v>10</v>
      </c>
    </row>
    <row r="17" spans="1:10" ht="14.4" x14ac:dyDescent="0.3">
      <c r="A17" s="26" t="s">
        <v>22</v>
      </c>
      <c r="B17" s="27">
        <f t="shared" ref="B17:B22" si="11">SUM(C17:D17)</f>
        <v>849</v>
      </c>
      <c r="C17" s="28">
        <v>682</v>
      </c>
      <c r="D17" s="28">
        <v>167</v>
      </c>
      <c r="E17" s="29">
        <f t="shared" ref="E17:E22" si="12">SUM(F17:G17)</f>
        <v>809</v>
      </c>
      <c r="F17" s="30">
        <v>653</v>
      </c>
      <c r="G17" s="30">
        <v>156</v>
      </c>
      <c r="H17" s="31">
        <f t="shared" ref="H17:J17" si="13">+B17+E17</f>
        <v>1658</v>
      </c>
      <c r="I17" s="32">
        <f t="shared" si="13"/>
        <v>1335</v>
      </c>
      <c r="J17" s="32">
        <f t="shared" si="13"/>
        <v>323</v>
      </c>
    </row>
    <row r="18" spans="1:10" ht="14.4" x14ac:dyDescent="0.3">
      <c r="A18" s="26" t="s">
        <v>23</v>
      </c>
      <c r="B18" s="27">
        <f t="shared" si="11"/>
        <v>872</v>
      </c>
      <c r="C18" s="28">
        <v>705</v>
      </c>
      <c r="D18" s="28">
        <v>167</v>
      </c>
      <c r="E18" s="29">
        <f t="shared" si="12"/>
        <v>825</v>
      </c>
      <c r="F18" s="30">
        <v>671</v>
      </c>
      <c r="G18" s="30">
        <v>154</v>
      </c>
      <c r="H18" s="31">
        <f t="shared" ref="H18:J18" si="14">+B18+E18</f>
        <v>1697</v>
      </c>
      <c r="I18" s="32">
        <f t="shared" si="14"/>
        <v>1376</v>
      </c>
      <c r="J18" s="32">
        <f t="shared" si="14"/>
        <v>321</v>
      </c>
    </row>
    <row r="19" spans="1:10" ht="14.4" x14ac:dyDescent="0.3">
      <c r="A19" s="26" t="s">
        <v>24</v>
      </c>
      <c r="B19" s="27">
        <f t="shared" si="11"/>
        <v>896</v>
      </c>
      <c r="C19" s="28">
        <v>729</v>
      </c>
      <c r="D19" s="28">
        <v>167</v>
      </c>
      <c r="E19" s="29">
        <f t="shared" si="12"/>
        <v>844</v>
      </c>
      <c r="F19" s="30">
        <v>691</v>
      </c>
      <c r="G19" s="30">
        <v>153</v>
      </c>
      <c r="H19" s="31">
        <f t="shared" ref="H19:J19" si="15">+B19+E19</f>
        <v>1740</v>
      </c>
      <c r="I19" s="32">
        <f t="shared" si="15"/>
        <v>1420</v>
      </c>
      <c r="J19" s="32">
        <f t="shared" si="15"/>
        <v>320</v>
      </c>
    </row>
    <row r="20" spans="1:10" ht="14.4" x14ac:dyDescent="0.3">
      <c r="A20" s="26" t="s">
        <v>25</v>
      </c>
      <c r="B20" s="27">
        <f t="shared" si="11"/>
        <v>924</v>
      </c>
      <c r="C20" s="28">
        <v>756</v>
      </c>
      <c r="D20" s="28">
        <v>168</v>
      </c>
      <c r="E20" s="29">
        <f t="shared" si="12"/>
        <v>867</v>
      </c>
      <c r="F20" s="30">
        <v>714</v>
      </c>
      <c r="G20" s="30">
        <v>153</v>
      </c>
      <c r="H20" s="31">
        <f t="shared" ref="H20:J20" si="16">+B20+E20</f>
        <v>1791</v>
      </c>
      <c r="I20" s="32">
        <f t="shared" si="16"/>
        <v>1470</v>
      </c>
      <c r="J20" s="32">
        <f t="shared" si="16"/>
        <v>321</v>
      </c>
    </row>
    <row r="21" spans="1:10" ht="15.75" customHeight="1" x14ac:dyDescent="0.3">
      <c r="A21" s="26" t="s">
        <v>26</v>
      </c>
      <c r="B21" s="27">
        <f t="shared" si="11"/>
        <v>957</v>
      </c>
      <c r="C21" s="28">
        <v>786</v>
      </c>
      <c r="D21" s="28">
        <v>171</v>
      </c>
      <c r="E21" s="29">
        <f t="shared" si="12"/>
        <v>893</v>
      </c>
      <c r="F21" s="30">
        <v>739</v>
      </c>
      <c r="G21" s="30">
        <v>154</v>
      </c>
      <c r="H21" s="31">
        <f t="shared" ref="H21:J21" si="17">+B21+E21</f>
        <v>1850</v>
      </c>
      <c r="I21" s="32">
        <f t="shared" si="17"/>
        <v>1525</v>
      </c>
      <c r="J21" s="32">
        <f t="shared" si="17"/>
        <v>325</v>
      </c>
    </row>
    <row r="22" spans="1:10" ht="15.75" customHeight="1" x14ac:dyDescent="0.3">
      <c r="A22" s="26" t="s">
        <v>27</v>
      </c>
      <c r="B22" s="27">
        <f t="shared" si="11"/>
        <v>993</v>
      </c>
      <c r="C22" s="28">
        <v>818</v>
      </c>
      <c r="D22" s="28">
        <v>175</v>
      </c>
      <c r="E22" s="29">
        <f t="shared" si="12"/>
        <v>921</v>
      </c>
      <c r="F22" s="30">
        <v>766</v>
      </c>
      <c r="G22" s="30">
        <v>155</v>
      </c>
      <c r="H22" s="31">
        <f t="shared" ref="H22:J22" si="18">+B22+E22</f>
        <v>1914</v>
      </c>
      <c r="I22" s="32">
        <f t="shared" si="18"/>
        <v>1584</v>
      </c>
      <c r="J22" s="32">
        <f t="shared" si="18"/>
        <v>330</v>
      </c>
    </row>
    <row r="23" spans="1:10" ht="15.75" customHeight="1" x14ac:dyDescent="0.25">
      <c r="A23" s="23" t="s">
        <v>28</v>
      </c>
      <c r="B23" s="33">
        <f t="shared" ref="B23:G23" si="19">SUM(B17:B22)</f>
        <v>5491</v>
      </c>
      <c r="C23" s="34">
        <f t="shared" si="19"/>
        <v>4476</v>
      </c>
      <c r="D23" s="34">
        <f t="shared" si="19"/>
        <v>1015</v>
      </c>
      <c r="E23" s="35">
        <f t="shared" si="19"/>
        <v>5159</v>
      </c>
      <c r="F23" s="35">
        <f t="shared" si="19"/>
        <v>4234</v>
      </c>
      <c r="G23" s="35">
        <f t="shared" si="19"/>
        <v>925</v>
      </c>
      <c r="H23" s="36">
        <f t="shared" ref="H23:J23" si="20">+B23+E23</f>
        <v>10650</v>
      </c>
      <c r="I23" s="36">
        <f t="shared" si="20"/>
        <v>8710</v>
      </c>
      <c r="J23" s="36">
        <f t="shared" si="20"/>
        <v>1940</v>
      </c>
    </row>
    <row r="24" spans="1:10" ht="15.75" customHeight="1" x14ac:dyDescent="0.25"/>
    <row r="25" spans="1:10" ht="15.75" customHeight="1" x14ac:dyDescent="0.25">
      <c r="A25" s="120" t="s">
        <v>169</v>
      </c>
      <c r="B25" s="115"/>
      <c r="C25" s="115"/>
      <c r="D25" s="115"/>
      <c r="E25" s="115"/>
      <c r="F25" s="115"/>
      <c r="G25" s="115"/>
      <c r="H25" s="115"/>
      <c r="I25" s="115"/>
      <c r="J25" s="116"/>
    </row>
    <row r="26" spans="1:10" ht="15.75" customHeight="1" x14ac:dyDescent="0.25">
      <c r="A26" s="37" t="s">
        <v>13</v>
      </c>
      <c r="B26" s="38" t="s">
        <v>2</v>
      </c>
      <c r="C26" s="38" t="s">
        <v>3</v>
      </c>
      <c r="D26" s="38" t="s">
        <v>4</v>
      </c>
      <c r="E26" s="39" t="s">
        <v>5</v>
      </c>
      <c r="F26" s="39" t="s">
        <v>6</v>
      </c>
      <c r="G26" s="39" t="s">
        <v>7</v>
      </c>
      <c r="H26" s="37" t="s">
        <v>8</v>
      </c>
      <c r="I26" s="37" t="s">
        <v>9</v>
      </c>
      <c r="J26" s="37" t="s">
        <v>10</v>
      </c>
    </row>
    <row r="27" spans="1:10" ht="15.75" customHeight="1" x14ac:dyDescent="0.3">
      <c r="A27" s="40" t="s">
        <v>30</v>
      </c>
      <c r="B27" s="41">
        <f t="shared" ref="B27:B32" si="21">SUM(C27:D27)</f>
        <v>1027</v>
      </c>
      <c r="C27" s="42">
        <v>849</v>
      </c>
      <c r="D27" s="42">
        <v>178</v>
      </c>
      <c r="E27" s="43">
        <f t="shared" ref="E27:E32" si="22">SUM(F27:G27)</f>
        <v>948</v>
      </c>
      <c r="F27" s="44">
        <v>791</v>
      </c>
      <c r="G27" s="44">
        <v>157</v>
      </c>
      <c r="H27" s="45">
        <f t="shared" ref="H27:J27" si="23">+B27+E27</f>
        <v>1975</v>
      </c>
      <c r="I27" s="46">
        <f t="shared" si="23"/>
        <v>1640</v>
      </c>
      <c r="J27" s="46">
        <f t="shared" si="23"/>
        <v>335</v>
      </c>
    </row>
    <row r="28" spans="1:10" ht="15.75" customHeight="1" x14ac:dyDescent="0.3">
      <c r="A28" s="40" t="s">
        <v>31</v>
      </c>
      <c r="B28" s="41">
        <f t="shared" si="21"/>
        <v>1060</v>
      </c>
      <c r="C28" s="42">
        <v>879</v>
      </c>
      <c r="D28" s="42">
        <v>181</v>
      </c>
      <c r="E28" s="43">
        <f t="shared" si="22"/>
        <v>975</v>
      </c>
      <c r="F28" s="44">
        <v>817</v>
      </c>
      <c r="G28" s="44">
        <v>158</v>
      </c>
      <c r="H28" s="45">
        <f t="shared" ref="H28:J28" si="24">+B28+E28</f>
        <v>2035</v>
      </c>
      <c r="I28" s="46">
        <f t="shared" si="24"/>
        <v>1696</v>
      </c>
      <c r="J28" s="46">
        <f t="shared" si="24"/>
        <v>339</v>
      </c>
    </row>
    <row r="29" spans="1:10" ht="15.75" customHeight="1" x14ac:dyDescent="0.3">
      <c r="A29" s="40" t="s">
        <v>32</v>
      </c>
      <c r="B29" s="41">
        <f t="shared" si="21"/>
        <v>1092</v>
      </c>
      <c r="C29" s="42">
        <v>907</v>
      </c>
      <c r="D29" s="42">
        <v>185</v>
      </c>
      <c r="E29" s="43">
        <f t="shared" si="22"/>
        <v>1003</v>
      </c>
      <c r="F29" s="44">
        <v>842</v>
      </c>
      <c r="G29" s="44">
        <v>161</v>
      </c>
      <c r="H29" s="45">
        <f t="shared" ref="H29:J29" si="25">+B29+E29</f>
        <v>2095</v>
      </c>
      <c r="I29" s="46">
        <f t="shared" si="25"/>
        <v>1749</v>
      </c>
      <c r="J29" s="46">
        <f t="shared" si="25"/>
        <v>346</v>
      </c>
    </row>
    <row r="30" spans="1:10" ht="15.75" customHeight="1" x14ac:dyDescent="0.3">
      <c r="A30" s="40" t="s">
        <v>33</v>
      </c>
      <c r="B30" s="41">
        <f t="shared" si="21"/>
        <v>1116</v>
      </c>
      <c r="C30" s="42">
        <v>926</v>
      </c>
      <c r="D30" s="42">
        <v>190</v>
      </c>
      <c r="E30" s="43">
        <f t="shared" si="22"/>
        <v>1026</v>
      </c>
      <c r="F30" s="44">
        <v>863</v>
      </c>
      <c r="G30" s="44">
        <v>163</v>
      </c>
      <c r="H30" s="45">
        <f t="shared" ref="H30:J30" si="26">+B30+E30</f>
        <v>2142</v>
      </c>
      <c r="I30" s="46">
        <f t="shared" si="26"/>
        <v>1789</v>
      </c>
      <c r="J30" s="46">
        <f t="shared" si="26"/>
        <v>353</v>
      </c>
    </row>
    <row r="31" spans="1:10" ht="15.75" customHeight="1" x14ac:dyDescent="0.3">
      <c r="A31" s="40" t="s">
        <v>34</v>
      </c>
      <c r="B31" s="41">
        <f t="shared" si="21"/>
        <v>1135</v>
      </c>
      <c r="C31" s="42">
        <v>943</v>
      </c>
      <c r="D31" s="42">
        <v>192</v>
      </c>
      <c r="E31" s="43">
        <f t="shared" si="22"/>
        <v>1045</v>
      </c>
      <c r="F31" s="44">
        <v>881</v>
      </c>
      <c r="G31" s="44">
        <v>164</v>
      </c>
      <c r="H31" s="45">
        <f t="shared" ref="H31:J31" si="27">+B31+E31</f>
        <v>2180</v>
      </c>
      <c r="I31" s="46">
        <f t="shared" si="27"/>
        <v>1824</v>
      </c>
      <c r="J31" s="46">
        <f t="shared" si="27"/>
        <v>356</v>
      </c>
    </row>
    <row r="32" spans="1:10" ht="15.75" customHeight="1" x14ac:dyDescent="0.3">
      <c r="A32" s="40" t="s">
        <v>35</v>
      </c>
      <c r="B32" s="41">
        <f t="shared" si="21"/>
        <v>1146</v>
      </c>
      <c r="C32" s="42">
        <v>953</v>
      </c>
      <c r="D32" s="42">
        <v>193</v>
      </c>
      <c r="E32" s="43">
        <f t="shared" si="22"/>
        <v>1060</v>
      </c>
      <c r="F32" s="44">
        <v>895</v>
      </c>
      <c r="G32" s="44">
        <v>165</v>
      </c>
      <c r="H32" s="45">
        <f t="shared" ref="H32:J32" si="28">+B32+E32</f>
        <v>2206</v>
      </c>
      <c r="I32" s="46">
        <f t="shared" si="28"/>
        <v>1848</v>
      </c>
      <c r="J32" s="46">
        <f t="shared" si="28"/>
        <v>358</v>
      </c>
    </row>
    <row r="33" spans="1:10" ht="15.75" customHeight="1" x14ac:dyDescent="0.25">
      <c r="A33" s="37" t="s">
        <v>28</v>
      </c>
      <c r="B33" s="47">
        <f t="shared" ref="B33:G33" si="29">SUM(B27:B32)</f>
        <v>6576</v>
      </c>
      <c r="C33" s="48">
        <f t="shared" si="29"/>
        <v>5457</v>
      </c>
      <c r="D33" s="48">
        <f t="shared" si="29"/>
        <v>1119</v>
      </c>
      <c r="E33" s="49">
        <f t="shared" si="29"/>
        <v>6057</v>
      </c>
      <c r="F33" s="49">
        <f t="shared" si="29"/>
        <v>5089</v>
      </c>
      <c r="G33" s="49">
        <f t="shared" si="29"/>
        <v>968</v>
      </c>
      <c r="H33" s="50">
        <f t="shared" ref="H33:J33" si="30">+B33+E33</f>
        <v>12633</v>
      </c>
      <c r="I33" s="50">
        <f t="shared" si="30"/>
        <v>10546</v>
      </c>
      <c r="J33" s="50">
        <f t="shared" si="30"/>
        <v>2087</v>
      </c>
    </row>
    <row r="34" spans="1:10" ht="15.75" customHeight="1" x14ac:dyDescent="0.25"/>
    <row r="35" spans="1:10" ht="15.75" customHeight="1" x14ac:dyDescent="0.25">
      <c r="A35" s="121" t="s">
        <v>170</v>
      </c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0" ht="15.75" customHeight="1" x14ac:dyDescent="0.25">
      <c r="A36" s="51" t="s">
        <v>13</v>
      </c>
      <c r="B36" s="52" t="s">
        <v>2</v>
      </c>
      <c r="C36" s="52" t="s">
        <v>3</v>
      </c>
      <c r="D36" s="52" t="s">
        <v>4</v>
      </c>
      <c r="E36" s="53" t="s">
        <v>5</v>
      </c>
      <c r="F36" s="53" t="s">
        <v>6</v>
      </c>
      <c r="G36" s="53" t="s">
        <v>7</v>
      </c>
      <c r="H36" s="51" t="s">
        <v>8</v>
      </c>
      <c r="I36" s="51" t="s">
        <v>9</v>
      </c>
      <c r="J36" s="51" t="s">
        <v>10</v>
      </c>
    </row>
    <row r="37" spans="1:10" ht="15.75" customHeight="1" x14ac:dyDescent="0.3">
      <c r="A37" s="54" t="s">
        <v>37</v>
      </c>
      <c r="B37" s="55">
        <f t="shared" ref="B37:B47" si="31">SUM(C37:D37)</f>
        <v>1138</v>
      </c>
      <c r="C37" s="56">
        <v>954</v>
      </c>
      <c r="D37" s="56">
        <v>184</v>
      </c>
      <c r="E37" s="57">
        <f t="shared" ref="E37:E47" si="32">SUM(F37:G37)</f>
        <v>1066</v>
      </c>
      <c r="F37" s="58">
        <v>902</v>
      </c>
      <c r="G37" s="58">
        <v>164</v>
      </c>
      <c r="H37" s="59">
        <f t="shared" ref="H37:J37" si="33">+B37+E37</f>
        <v>2204</v>
      </c>
      <c r="I37" s="60">
        <f t="shared" si="33"/>
        <v>1856</v>
      </c>
      <c r="J37" s="60">
        <f t="shared" si="33"/>
        <v>348</v>
      </c>
    </row>
    <row r="38" spans="1:10" ht="15.75" customHeight="1" x14ac:dyDescent="0.3">
      <c r="A38" s="54" t="s">
        <v>38</v>
      </c>
      <c r="B38" s="55">
        <f t="shared" si="31"/>
        <v>1128</v>
      </c>
      <c r="C38" s="56">
        <v>950</v>
      </c>
      <c r="D38" s="56">
        <v>178</v>
      </c>
      <c r="E38" s="57">
        <f t="shared" si="32"/>
        <v>1070</v>
      </c>
      <c r="F38" s="58">
        <v>906</v>
      </c>
      <c r="G38" s="58">
        <v>164</v>
      </c>
      <c r="H38" s="59">
        <f t="shared" ref="H38:J38" si="34">+B38+E38</f>
        <v>2198</v>
      </c>
      <c r="I38" s="60">
        <f t="shared" si="34"/>
        <v>1856</v>
      </c>
      <c r="J38" s="60">
        <f t="shared" si="34"/>
        <v>342</v>
      </c>
    </row>
    <row r="39" spans="1:10" ht="15.75" customHeight="1" x14ac:dyDescent="0.3">
      <c r="A39" s="54" t="s">
        <v>39</v>
      </c>
      <c r="B39" s="55">
        <f t="shared" si="31"/>
        <v>1112</v>
      </c>
      <c r="C39" s="56">
        <v>936</v>
      </c>
      <c r="D39" s="56">
        <v>176</v>
      </c>
      <c r="E39" s="57">
        <f t="shared" si="32"/>
        <v>1062</v>
      </c>
      <c r="F39" s="58">
        <v>901</v>
      </c>
      <c r="G39" s="58">
        <v>161</v>
      </c>
      <c r="H39" s="59">
        <f t="shared" ref="H39:J39" si="35">+B39+E39</f>
        <v>2174</v>
      </c>
      <c r="I39" s="60">
        <f t="shared" si="35"/>
        <v>1837</v>
      </c>
      <c r="J39" s="60">
        <f t="shared" si="35"/>
        <v>337</v>
      </c>
    </row>
    <row r="40" spans="1:10" ht="15.75" customHeight="1" x14ac:dyDescent="0.3">
      <c r="A40" s="54" t="s">
        <v>40</v>
      </c>
      <c r="B40" s="55">
        <f t="shared" si="31"/>
        <v>1087</v>
      </c>
      <c r="C40" s="56">
        <v>914</v>
      </c>
      <c r="D40" s="56">
        <v>173</v>
      </c>
      <c r="E40" s="57">
        <f t="shared" si="32"/>
        <v>1048</v>
      </c>
      <c r="F40" s="58">
        <v>891</v>
      </c>
      <c r="G40" s="58">
        <v>157</v>
      </c>
      <c r="H40" s="59">
        <f t="shared" ref="H40:J40" si="36">+B40+E40</f>
        <v>2135</v>
      </c>
      <c r="I40" s="60">
        <f t="shared" si="36"/>
        <v>1805</v>
      </c>
      <c r="J40" s="60">
        <f t="shared" si="36"/>
        <v>330</v>
      </c>
    </row>
    <row r="41" spans="1:10" ht="15.75" customHeight="1" x14ac:dyDescent="0.3">
      <c r="A41" s="54" t="s">
        <v>41</v>
      </c>
      <c r="B41" s="55">
        <f t="shared" si="31"/>
        <v>1064</v>
      </c>
      <c r="C41" s="56">
        <v>892</v>
      </c>
      <c r="D41" s="56">
        <v>172</v>
      </c>
      <c r="E41" s="57">
        <f t="shared" si="32"/>
        <v>1034</v>
      </c>
      <c r="F41" s="58">
        <v>880</v>
      </c>
      <c r="G41" s="58">
        <v>154</v>
      </c>
      <c r="H41" s="59">
        <f t="shared" ref="H41:J41" si="37">+B41+E41</f>
        <v>2098</v>
      </c>
      <c r="I41" s="60">
        <f t="shared" si="37"/>
        <v>1772</v>
      </c>
      <c r="J41" s="60">
        <f t="shared" si="37"/>
        <v>326</v>
      </c>
    </row>
    <row r="42" spans="1:10" ht="15.75" customHeight="1" x14ac:dyDescent="0.3">
      <c r="A42" s="54" t="s">
        <v>42</v>
      </c>
      <c r="B42" s="55">
        <f t="shared" si="31"/>
        <v>1033</v>
      </c>
      <c r="C42" s="56">
        <v>863</v>
      </c>
      <c r="D42" s="56">
        <v>170</v>
      </c>
      <c r="E42" s="57">
        <f t="shared" si="32"/>
        <v>1015</v>
      </c>
      <c r="F42" s="58">
        <v>863</v>
      </c>
      <c r="G42" s="58">
        <v>152</v>
      </c>
      <c r="H42" s="59">
        <f t="shared" ref="H42:J42" si="38">+B42+E42</f>
        <v>2048</v>
      </c>
      <c r="I42" s="60">
        <f t="shared" si="38"/>
        <v>1726</v>
      </c>
      <c r="J42" s="60">
        <f t="shared" si="38"/>
        <v>322</v>
      </c>
    </row>
    <row r="43" spans="1:10" ht="15.75" customHeight="1" x14ac:dyDescent="0.3">
      <c r="A43" s="54" t="s">
        <v>43</v>
      </c>
      <c r="B43" s="55">
        <f t="shared" si="31"/>
        <v>998</v>
      </c>
      <c r="C43" s="56">
        <v>827</v>
      </c>
      <c r="D43" s="56">
        <v>171</v>
      </c>
      <c r="E43" s="57">
        <f t="shared" si="32"/>
        <v>989</v>
      </c>
      <c r="F43" s="58">
        <v>839</v>
      </c>
      <c r="G43" s="58">
        <v>150</v>
      </c>
      <c r="H43" s="59">
        <f t="shared" ref="H43:J43" si="39">+B43+E43</f>
        <v>1987</v>
      </c>
      <c r="I43" s="60">
        <f t="shared" si="39"/>
        <v>1666</v>
      </c>
      <c r="J43" s="60">
        <f t="shared" si="39"/>
        <v>321</v>
      </c>
    </row>
    <row r="44" spans="1:10" ht="15.75" customHeight="1" x14ac:dyDescent="0.3">
      <c r="A44" s="54" t="s">
        <v>44</v>
      </c>
      <c r="B44" s="55">
        <f t="shared" si="31"/>
        <v>960</v>
      </c>
      <c r="C44" s="56">
        <v>792</v>
      </c>
      <c r="D44" s="56">
        <v>168</v>
      </c>
      <c r="E44" s="57">
        <f t="shared" si="32"/>
        <v>959</v>
      </c>
      <c r="F44" s="58">
        <v>813</v>
      </c>
      <c r="G44" s="58">
        <v>146</v>
      </c>
      <c r="H44" s="59">
        <f t="shared" ref="H44:J44" si="40">+B44+E44</f>
        <v>1919</v>
      </c>
      <c r="I44" s="60">
        <f t="shared" si="40"/>
        <v>1605</v>
      </c>
      <c r="J44" s="60">
        <f t="shared" si="40"/>
        <v>314</v>
      </c>
    </row>
    <row r="45" spans="1:10" ht="15.75" customHeight="1" x14ac:dyDescent="0.3">
      <c r="A45" s="54" t="s">
        <v>45</v>
      </c>
      <c r="B45" s="55">
        <f t="shared" si="31"/>
        <v>921</v>
      </c>
      <c r="C45" s="56">
        <v>759</v>
      </c>
      <c r="D45" s="56">
        <v>162</v>
      </c>
      <c r="E45" s="57">
        <f t="shared" si="32"/>
        <v>932</v>
      </c>
      <c r="F45" s="58">
        <v>789</v>
      </c>
      <c r="G45" s="58">
        <v>143</v>
      </c>
      <c r="H45" s="59">
        <f t="shared" ref="H45:J45" si="41">+B45+E45</f>
        <v>1853</v>
      </c>
      <c r="I45" s="60">
        <f t="shared" si="41"/>
        <v>1548</v>
      </c>
      <c r="J45" s="60">
        <f t="shared" si="41"/>
        <v>305</v>
      </c>
    </row>
    <row r="46" spans="1:10" ht="15.75" customHeight="1" x14ac:dyDescent="0.3">
      <c r="A46" s="54" t="s">
        <v>46</v>
      </c>
      <c r="B46" s="55">
        <f t="shared" si="31"/>
        <v>890</v>
      </c>
      <c r="C46" s="56">
        <v>734</v>
      </c>
      <c r="D46" s="56">
        <v>156</v>
      </c>
      <c r="E46" s="57">
        <f t="shared" si="32"/>
        <v>909</v>
      </c>
      <c r="F46" s="58">
        <v>769</v>
      </c>
      <c r="G46" s="58">
        <v>140</v>
      </c>
      <c r="H46" s="59">
        <f t="shared" ref="H46:J46" si="42">+B46+E46</f>
        <v>1799</v>
      </c>
      <c r="I46" s="60">
        <f t="shared" si="42"/>
        <v>1503</v>
      </c>
      <c r="J46" s="60">
        <f t="shared" si="42"/>
        <v>296</v>
      </c>
    </row>
    <row r="47" spans="1:10" ht="15.75" customHeight="1" x14ac:dyDescent="0.3">
      <c r="A47" s="54" t="s">
        <v>47</v>
      </c>
      <c r="B47" s="55">
        <f t="shared" si="31"/>
        <v>868</v>
      </c>
      <c r="C47" s="56">
        <v>715</v>
      </c>
      <c r="D47" s="56">
        <v>153</v>
      </c>
      <c r="E47" s="57">
        <f t="shared" si="32"/>
        <v>893</v>
      </c>
      <c r="F47" s="58">
        <v>755</v>
      </c>
      <c r="G47" s="58">
        <v>138</v>
      </c>
      <c r="H47" s="59">
        <f t="shared" ref="H47:J47" si="43">+B47+E47</f>
        <v>1761</v>
      </c>
      <c r="I47" s="60">
        <f t="shared" si="43"/>
        <v>1470</v>
      </c>
      <c r="J47" s="60">
        <f t="shared" si="43"/>
        <v>291</v>
      </c>
    </row>
    <row r="48" spans="1:10" ht="15.75" customHeight="1" x14ac:dyDescent="0.25">
      <c r="A48" s="51" t="s">
        <v>48</v>
      </c>
      <c r="B48" s="61">
        <f t="shared" ref="B48:G48" si="44">SUM(B37:B47)</f>
        <v>11199</v>
      </c>
      <c r="C48" s="62">
        <f t="shared" si="44"/>
        <v>9336</v>
      </c>
      <c r="D48" s="62">
        <f t="shared" si="44"/>
        <v>1863</v>
      </c>
      <c r="E48" s="63">
        <f t="shared" si="44"/>
        <v>10977</v>
      </c>
      <c r="F48" s="63">
        <f t="shared" si="44"/>
        <v>9308</v>
      </c>
      <c r="G48" s="63">
        <f t="shared" si="44"/>
        <v>1669</v>
      </c>
      <c r="H48" s="64">
        <f t="shared" ref="H48:J48" si="45">+B48+E48</f>
        <v>22176</v>
      </c>
      <c r="I48" s="64">
        <f t="shared" si="45"/>
        <v>18644</v>
      </c>
      <c r="J48" s="64">
        <f t="shared" si="45"/>
        <v>3532</v>
      </c>
    </row>
    <row r="49" spans="1:10" ht="15.75" customHeight="1" x14ac:dyDescent="0.25"/>
    <row r="50" spans="1:10" ht="15.75" customHeight="1" x14ac:dyDescent="0.25">
      <c r="A50" s="114" t="s">
        <v>171</v>
      </c>
      <c r="B50" s="115"/>
      <c r="C50" s="115"/>
      <c r="D50" s="115"/>
      <c r="E50" s="115"/>
      <c r="F50" s="115"/>
      <c r="G50" s="115"/>
      <c r="H50" s="115"/>
      <c r="I50" s="115"/>
      <c r="J50" s="116"/>
    </row>
    <row r="51" spans="1:10" ht="15.75" customHeight="1" x14ac:dyDescent="0.25">
      <c r="A51" s="65" t="s">
        <v>13</v>
      </c>
      <c r="B51" s="66" t="s">
        <v>2</v>
      </c>
      <c r="C51" s="66" t="s">
        <v>3</v>
      </c>
      <c r="D51" s="66" t="s">
        <v>4</v>
      </c>
      <c r="E51" s="67" t="s">
        <v>5</v>
      </c>
      <c r="F51" s="67" t="s">
        <v>6</v>
      </c>
      <c r="G51" s="67" t="s">
        <v>7</v>
      </c>
      <c r="H51" s="65" t="s">
        <v>8</v>
      </c>
      <c r="I51" s="65" t="s">
        <v>9</v>
      </c>
      <c r="J51" s="65" t="s">
        <v>10</v>
      </c>
    </row>
    <row r="52" spans="1:10" ht="15.75" customHeight="1" x14ac:dyDescent="0.3">
      <c r="A52" s="68" t="s">
        <v>50</v>
      </c>
      <c r="B52" s="69">
        <f t="shared" ref="B52:B82" si="46">SUM(C52:D52)</f>
        <v>847</v>
      </c>
      <c r="C52" s="70">
        <v>697</v>
      </c>
      <c r="D52" s="70">
        <v>150</v>
      </c>
      <c r="E52" s="71">
        <f t="shared" ref="E52:E82" si="47">SUM(F52:G52)</f>
        <v>881</v>
      </c>
      <c r="F52" s="72">
        <v>744</v>
      </c>
      <c r="G52" s="72">
        <v>137</v>
      </c>
      <c r="H52" s="73">
        <f t="shared" ref="H52:J52" si="48">+B52+E52</f>
        <v>1728</v>
      </c>
      <c r="I52" s="74">
        <f t="shared" si="48"/>
        <v>1441</v>
      </c>
      <c r="J52" s="74">
        <f t="shared" si="48"/>
        <v>287</v>
      </c>
    </row>
    <row r="53" spans="1:10" ht="15.75" customHeight="1" x14ac:dyDescent="0.3">
      <c r="A53" s="68" t="s">
        <v>51</v>
      </c>
      <c r="B53" s="69">
        <f t="shared" si="46"/>
        <v>834</v>
      </c>
      <c r="C53" s="70">
        <v>685</v>
      </c>
      <c r="D53" s="70">
        <v>149</v>
      </c>
      <c r="E53" s="71">
        <f t="shared" si="47"/>
        <v>875</v>
      </c>
      <c r="F53" s="72">
        <v>738</v>
      </c>
      <c r="G53" s="72">
        <v>137</v>
      </c>
      <c r="H53" s="73">
        <f t="shared" ref="H53:J53" si="49">+B53+E53</f>
        <v>1709</v>
      </c>
      <c r="I53" s="74">
        <f t="shared" si="49"/>
        <v>1423</v>
      </c>
      <c r="J53" s="74">
        <f t="shared" si="49"/>
        <v>286</v>
      </c>
    </row>
    <row r="54" spans="1:10" ht="15.75" customHeight="1" x14ac:dyDescent="0.3">
      <c r="A54" s="68" t="s">
        <v>52</v>
      </c>
      <c r="B54" s="69">
        <f t="shared" si="46"/>
        <v>824</v>
      </c>
      <c r="C54" s="70">
        <v>677</v>
      </c>
      <c r="D54" s="70">
        <v>147</v>
      </c>
      <c r="E54" s="71">
        <f t="shared" si="47"/>
        <v>870</v>
      </c>
      <c r="F54" s="72">
        <v>733</v>
      </c>
      <c r="G54" s="72">
        <v>137</v>
      </c>
      <c r="H54" s="73">
        <f t="shared" ref="H54:J54" si="50">+B54+E54</f>
        <v>1694</v>
      </c>
      <c r="I54" s="74">
        <f t="shared" si="50"/>
        <v>1410</v>
      </c>
      <c r="J54" s="74">
        <f t="shared" si="50"/>
        <v>284</v>
      </c>
    </row>
    <row r="55" spans="1:10" ht="15.75" customHeight="1" x14ac:dyDescent="0.3">
      <c r="A55" s="68" t="s">
        <v>53</v>
      </c>
      <c r="B55" s="69">
        <f t="shared" si="46"/>
        <v>819</v>
      </c>
      <c r="C55" s="70">
        <v>673</v>
      </c>
      <c r="D55" s="70">
        <v>146</v>
      </c>
      <c r="E55" s="71">
        <f t="shared" si="47"/>
        <v>869</v>
      </c>
      <c r="F55" s="72">
        <v>733</v>
      </c>
      <c r="G55" s="72">
        <v>136</v>
      </c>
      <c r="H55" s="73">
        <f t="shared" ref="H55:J55" si="51">+B55+E55</f>
        <v>1688</v>
      </c>
      <c r="I55" s="74">
        <f t="shared" si="51"/>
        <v>1406</v>
      </c>
      <c r="J55" s="74">
        <f t="shared" si="51"/>
        <v>282</v>
      </c>
    </row>
    <row r="56" spans="1:10" ht="15.75" customHeight="1" x14ac:dyDescent="0.3">
      <c r="A56" s="68" t="s">
        <v>54</v>
      </c>
      <c r="B56" s="69">
        <f t="shared" si="46"/>
        <v>814</v>
      </c>
      <c r="C56" s="70">
        <v>670</v>
      </c>
      <c r="D56" s="70">
        <v>144</v>
      </c>
      <c r="E56" s="71">
        <f t="shared" si="47"/>
        <v>872</v>
      </c>
      <c r="F56" s="72">
        <v>736</v>
      </c>
      <c r="G56" s="72">
        <v>136</v>
      </c>
      <c r="H56" s="73">
        <f t="shared" ref="H56:J56" si="52">+B56+E56</f>
        <v>1686</v>
      </c>
      <c r="I56" s="74">
        <f t="shared" si="52"/>
        <v>1406</v>
      </c>
      <c r="J56" s="74">
        <f t="shared" si="52"/>
        <v>280</v>
      </c>
    </row>
    <row r="57" spans="1:10" ht="15.75" customHeight="1" x14ac:dyDescent="0.3">
      <c r="A57" s="68" t="s">
        <v>55</v>
      </c>
      <c r="B57" s="69">
        <f t="shared" si="46"/>
        <v>814</v>
      </c>
      <c r="C57" s="70">
        <v>671</v>
      </c>
      <c r="D57" s="70">
        <v>143</v>
      </c>
      <c r="E57" s="71">
        <f t="shared" si="47"/>
        <v>878</v>
      </c>
      <c r="F57" s="72">
        <v>742</v>
      </c>
      <c r="G57" s="72">
        <v>136</v>
      </c>
      <c r="H57" s="73">
        <f t="shared" ref="H57:J57" si="53">+B57+E57</f>
        <v>1692</v>
      </c>
      <c r="I57" s="74">
        <f t="shared" si="53"/>
        <v>1413</v>
      </c>
      <c r="J57" s="74">
        <f t="shared" si="53"/>
        <v>279</v>
      </c>
    </row>
    <row r="58" spans="1:10" ht="15.75" customHeight="1" x14ac:dyDescent="0.3">
      <c r="A58" s="68" t="s">
        <v>56</v>
      </c>
      <c r="B58" s="69">
        <f t="shared" si="46"/>
        <v>812</v>
      </c>
      <c r="C58" s="70">
        <v>670</v>
      </c>
      <c r="D58" s="70">
        <v>142</v>
      </c>
      <c r="E58" s="71">
        <f t="shared" si="47"/>
        <v>884</v>
      </c>
      <c r="F58" s="72">
        <v>748</v>
      </c>
      <c r="G58" s="72">
        <v>136</v>
      </c>
      <c r="H58" s="73">
        <f t="shared" ref="H58:J58" si="54">+B58+E58</f>
        <v>1696</v>
      </c>
      <c r="I58" s="74">
        <f t="shared" si="54"/>
        <v>1418</v>
      </c>
      <c r="J58" s="74">
        <f t="shared" si="54"/>
        <v>278</v>
      </c>
    </row>
    <row r="59" spans="1:10" ht="15.75" customHeight="1" x14ac:dyDescent="0.3">
      <c r="A59" s="68" t="s">
        <v>57</v>
      </c>
      <c r="B59" s="69">
        <f t="shared" si="46"/>
        <v>806</v>
      </c>
      <c r="C59" s="70">
        <v>666</v>
      </c>
      <c r="D59" s="70">
        <v>140</v>
      </c>
      <c r="E59" s="71">
        <f t="shared" si="47"/>
        <v>884</v>
      </c>
      <c r="F59" s="72">
        <v>751</v>
      </c>
      <c r="G59" s="72">
        <v>133</v>
      </c>
      <c r="H59" s="73">
        <f t="shared" ref="H59:J59" si="55">+B59+E59</f>
        <v>1690</v>
      </c>
      <c r="I59" s="74">
        <f t="shared" si="55"/>
        <v>1417</v>
      </c>
      <c r="J59" s="74">
        <f t="shared" si="55"/>
        <v>273</v>
      </c>
    </row>
    <row r="60" spans="1:10" ht="15.75" customHeight="1" x14ac:dyDescent="0.3">
      <c r="A60" s="68" t="s">
        <v>58</v>
      </c>
      <c r="B60" s="69">
        <f t="shared" si="46"/>
        <v>796</v>
      </c>
      <c r="C60" s="70">
        <v>658</v>
      </c>
      <c r="D60" s="70">
        <v>138</v>
      </c>
      <c r="E60" s="71">
        <f t="shared" si="47"/>
        <v>882</v>
      </c>
      <c r="F60" s="72">
        <v>749</v>
      </c>
      <c r="G60" s="72">
        <v>133</v>
      </c>
      <c r="H60" s="73">
        <f t="shared" ref="H60:J60" si="56">+B60+E60</f>
        <v>1678</v>
      </c>
      <c r="I60" s="74">
        <f t="shared" si="56"/>
        <v>1407</v>
      </c>
      <c r="J60" s="74">
        <f t="shared" si="56"/>
        <v>271</v>
      </c>
    </row>
    <row r="61" spans="1:10" ht="15.75" customHeight="1" x14ac:dyDescent="0.3">
      <c r="A61" s="68" t="s">
        <v>59</v>
      </c>
      <c r="B61" s="69">
        <f t="shared" si="46"/>
        <v>778</v>
      </c>
      <c r="C61" s="70">
        <v>644</v>
      </c>
      <c r="D61" s="70">
        <v>134</v>
      </c>
      <c r="E61" s="71">
        <f t="shared" si="47"/>
        <v>874</v>
      </c>
      <c r="F61" s="72">
        <v>743</v>
      </c>
      <c r="G61" s="72">
        <v>131</v>
      </c>
      <c r="H61" s="73">
        <f t="shared" ref="H61:J61" si="57">+B61+E61</f>
        <v>1652</v>
      </c>
      <c r="I61" s="74">
        <f t="shared" si="57"/>
        <v>1387</v>
      </c>
      <c r="J61" s="74">
        <f t="shared" si="57"/>
        <v>265</v>
      </c>
    </row>
    <row r="62" spans="1:10" ht="15.75" customHeight="1" x14ac:dyDescent="0.3">
      <c r="A62" s="68" t="s">
        <v>60</v>
      </c>
      <c r="B62" s="69">
        <f t="shared" si="46"/>
        <v>759</v>
      </c>
      <c r="C62" s="70">
        <v>627</v>
      </c>
      <c r="D62" s="70">
        <v>132</v>
      </c>
      <c r="E62" s="71">
        <f t="shared" si="47"/>
        <v>863</v>
      </c>
      <c r="F62" s="72">
        <v>733</v>
      </c>
      <c r="G62" s="72">
        <v>130</v>
      </c>
      <c r="H62" s="73">
        <f t="shared" ref="H62:J62" si="58">+B62+E62</f>
        <v>1622</v>
      </c>
      <c r="I62" s="74">
        <f t="shared" si="58"/>
        <v>1360</v>
      </c>
      <c r="J62" s="74">
        <f t="shared" si="58"/>
        <v>262</v>
      </c>
    </row>
    <row r="63" spans="1:10" ht="15.75" customHeight="1" x14ac:dyDescent="0.3">
      <c r="A63" s="68" t="s">
        <v>61</v>
      </c>
      <c r="B63" s="69">
        <f t="shared" si="46"/>
        <v>741</v>
      </c>
      <c r="C63" s="70">
        <v>611</v>
      </c>
      <c r="D63" s="70">
        <v>130</v>
      </c>
      <c r="E63" s="71">
        <f t="shared" si="47"/>
        <v>853</v>
      </c>
      <c r="F63" s="72">
        <v>722</v>
      </c>
      <c r="G63" s="72">
        <v>131</v>
      </c>
      <c r="H63" s="73">
        <f t="shared" ref="H63:J63" si="59">+B63+E63</f>
        <v>1594</v>
      </c>
      <c r="I63" s="74">
        <f t="shared" si="59"/>
        <v>1333</v>
      </c>
      <c r="J63" s="74">
        <f t="shared" si="59"/>
        <v>261</v>
      </c>
    </row>
    <row r="64" spans="1:10" ht="15.75" customHeight="1" x14ac:dyDescent="0.3">
      <c r="A64" s="68" t="s">
        <v>62</v>
      </c>
      <c r="B64" s="69">
        <f t="shared" si="46"/>
        <v>726</v>
      </c>
      <c r="C64" s="70">
        <v>596</v>
      </c>
      <c r="D64" s="70">
        <v>130</v>
      </c>
      <c r="E64" s="71">
        <f t="shared" si="47"/>
        <v>844</v>
      </c>
      <c r="F64" s="72">
        <v>713</v>
      </c>
      <c r="G64" s="72">
        <v>131</v>
      </c>
      <c r="H64" s="73">
        <f t="shared" ref="H64:J64" si="60">+B64+E64</f>
        <v>1570</v>
      </c>
      <c r="I64" s="74">
        <f t="shared" si="60"/>
        <v>1309</v>
      </c>
      <c r="J64" s="74">
        <f t="shared" si="60"/>
        <v>261</v>
      </c>
    </row>
    <row r="65" spans="1:10" ht="15.75" customHeight="1" x14ac:dyDescent="0.3">
      <c r="A65" s="68" t="s">
        <v>63</v>
      </c>
      <c r="B65" s="69">
        <f t="shared" si="46"/>
        <v>718</v>
      </c>
      <c r="C65" s="70">
        <v>587</v>
      </c>
      <c r="D65" s="70">
        <v>131</v>
      </c>
      <c r="E65" s="71">
        <f t="shared" si="47"/>
        <v>841</v>
      </c>
      <c r="F65" s="72">
        <v>710</v>
      </c>
      <c r="G65" s="72">
        <v>131</v>
      </c>
      <c r="H65" s="73">
        <f t="shared" ref="H65:J65" si="61">+B65+E65</f>
        <v>1559</v>
      </c>
      <c r="I65" s="74">
        <f t="shared" si="61"/>
        <v>1297</v>
      </c>
      <c r="J65" s="74">
        <f t="shared" si="61"/>
        <v>262</v>
      </c>
    </row>
    <row r="66" spans="1:10" ht="15.75" customHeight="1" x14ac:dyDescent="0.3">
      <c r="A66" s="68" t="s">
        <v>64</v>
      </c>
      <c r="B66" s="69">
        <f t="shared" si="46"/>
        <v>714</v>
      </c>
      <c r="C66" s="70">
        <v>583</v>
      </c>
      <c r="D66" s="70">
        <v>131</v>
      </c>
      <c r="E66" s="71">
        <f t="shared" si="47"/>
        <v>843</v>
      </c>
      <c r="F66" s="72">
        <v>711</v>
      </c>
      <c r="G66" s="72">
        <v>132</v>
      </c>
      <c r="H66" s="73">
        <f t="shared" ref="H66:J66" si="62">+B66+E66</f>
        <v>1557</v>
      </c>
      <c r="I66" s="74">
        <f t="shared" si="62"/>
        <v>1294</v>
      </c>
      <c r="J66" s="74">
        <f t="shared" si="62"/>
        <v>263</v>
      </c>
    </row>
    <row r="67" spans="1:10" ht="15.75" customHeight="1" x14ac:dyDescent="0.3">
      <c r="A67" s="68" t="s">
        <v>65</v>
      </c>
      <c r="B67" s="69">
        <f t="shared" si="46"/>
        <v>719</v>
      </c>
      <c r="C67" s="70">
        <v>586</v>
      </c>
      <c r="D67" s="70">
        <v>133</v>
      </c>
      <c r="E67" s="71">
        <f t="shared" si="47"/>
        <v>852</v>
      </c>
      <c r="F67" s="72">
        <v>718</v>
      </c>
      <c r="G67" s="72">
        <v>134</v>
      </c>
      <c r="H67" s="73">
        <f t="shared" ref="H67:J67" si="63">+B67+E67</f>
        <v>1571</v>
      </c>
      <c r="I67" s="74">
        <f t="shared" si="63"/>
        <v>1304</v>
      </c>
      <c r="J67" s="74">
        <f t="shared" si="63"/>
        <v>267</v>
      </c>
    </row>
    <row r="68" spans="1:10" ht="15.75" customHeight="1" x14ac:dyDescent="0.3">
      <c r="A68" s="68" t="s">
        <v>66</v>
      </c>
      <c r="B68" s="69">
        <f t="shared" si="46"/>
        <v>727</v>
      </c>
      <c r="C68" s="70">
        <v>591</v>
      </c>
      <c r="D68" s="70">
        <v>136</v>
      </c>
      <c r="E68" s="71">
        <f t="shared" si="47"/>
        <v>863</v>
      </c>
      <c r="F68" s="72">
        <v>726</v>
      </c>
      <c r="G68" s="72">
        <v>137</v>
      </c>
      <c r="H68" s="73">
        <f t="shared" ref="H68:J68" si="64">+B68+E68</f>
        <v>1590</v>
      </c>
      <c r="I68" s="74">
        <f t="shared" si="64"/>
        <v>1317</v>
      </c>
      <c r="J68" s="74">
        <f t="shared" si="64"/>
        <v>273</v>
      </c>
    </row>
    <row r="69" spans="1:10" ht="15.75" customHeight="1" x14ac:dyDescent="0.3">
      <c r="A69" s="68" t="s">
        <v>67</v>
      </c>
      <c r="B69" s="69">
        <f t="shared" si="46"/>
        <v>733</v>
      </c>
      <c r="C69" s="70">
        <v>594</v>
      </c>
      <c r="D69" s="70">
        <v>139</v>
      </c>
      <c r="E69" s="71">
        <f t="shared" si="47"/>
        <v>874</v>
      </c>
      <c r="F69" s="72">
        <v>735</v>
      </c>
      <c r="G69" s="72">
        <v>139</v>
      </c>
      <c r="H69" s="73">
        <f t="shared" ref="H69:J69" si="65">+B69+E69</f>
        <v>1607</v>
      </c>
      <c r="I69" s="74">
        <f t="shared" si="65"/>
        <v>1329</v>
      </c>
      <c r="J69" s="74">
        <f t="shared" si="65"/>
        <v>278</v>
      </c>
    </row>
    <row r="70" spans="1:10" ht="15.75" customHeight="1" x14ac:dyDescent="0.3">
      <c r="A70" s="68" t="s">
        <v>68</v>
      </c>
      <c r="B70" s="69">
        <f t="shared" si="46"/>
        <v>738</v>
      </c>
      <c r="C70" s="70">
        <v>598</v>
      </c>
      <c r="D70" s="70">
        <v>140</v>
      </c>
      <c r="E70" s="71">
        <f t="shared" si="47"/>
        <v>879</v>
      </c>
      <c r="F70" s="72">
        <v>739</v>
      </c>
      <c r="G70" s="72">
        <v>140</v>
      </c>
      <c r="H70" s="73">
        <f t="shared" ref="H70:J70" si="66">+B70+E70</f>
        <v>1617</v>
      </c>
      <c r="I70" s="74">
        <f t="shared" si="66"/>
        <v>1337</v>
      </c>
      <c r="J70" s="74">
        <f t="shared" si="66"/>
        <v>280</v>
      </c>
    </row>
    <row r="71" spans="1:10" ht="15.75" customHeight="1" x14ac:dyDescent="0.3">
      <c r="A71" s="68" t="s">
        <v>69</v>
      </c>
      <c r="B71" s="69">
        <f t="shared" si="46"/>
        <v>741</v>
      </c>
      <c r="C71" s="70">
        <v>599</v>
      </c>
      <c r="D71" s="70">
        <v>142</v>
      </c>
      <c r="E71" s="71">
        <f t="shared" si="47"/>
        <v>884</v>
      </c>
      <c r="F71" s="72">
        <v>743</v>
      </c>
      <c r="G71" s="72">
        <v>141</v>
      </c>
      <c r="H71" s="73">
        <f t="shared" ref="H71:J71" si="67">+B71+E71</f>
        <v>1625</v>
      </c>
      <c r="I71" s="74">
        <f t="shared" si="67"/>
        <v>1342</v>
      </c>
      <c r="J71" s="74">
        <f t="shared" si="67"/>
        <v>283</v>
      </c>
    </row>
    <row r="72" spans="1:10" ht="15.75" customHeight="1" x14ac:dyDescent="0.3">
      <c r="A72" s="68" t="s">
        <v>70</v>
      </c>
      <c r="B72" s="69">
        <f t="shared" si="46"/>
        <v>742</v>
      </c>
      <c r="C72" s="70">
        <v>598</v>
      </c>
      <c r="D72" s="70">
        <v>144</v>
      </c>
      <c r="E72" s="71">
        <f t="shared" si="47"/>
        <v>886</v>
      </c>
      <c r="F72" s="72">
        <v>745</v>
      </c>
      <c r="G72" s="72">
        <v>141</v>
      </c>
      <c r="H72" s="73">
        <f t="shared" ref="H72:J72" si="68">+B72+E72</f>
        <v>1628</v>
      </c>
      <c r="I72" s="74">
        <f t="shared" si="68"/>
        <v>1343</v>
      </c>
      <c r="J72" s="74">
        <f t="shared" si="68"/>
        <v>285</v>
      </c>
    </row>
    <row r="73" spans="1:10" ht="15.75" customHeight="1" x14ac:dyDescent="0.3">
      <c r="A73" s="68" t="s">
        <v>71</v>
      </c>
      <c r="B73" s="69">
        <f t="shared" si="46"/>
        <v>741</v>
      </c>
      <c r="C73" s="70">
        <v>596</v>
      </c>
      <c r="D73" s="70">
        <v>145</v>
      </c>
      <c r="E73" s="71">
        <f t="shared" si="47"/>
        <v>885</v>
      </c>
      <c r="F73" s="72">
        <v>745</v>
      </c>
      <c r="G73" s="72">
        <v>140</v>
      </c>
      <c r="H73" s="73">
        <f t="shared" ref="H73:J73" si="69">+B73+E73</f>
        <v>1626</v>
      </c>
      <c r="I73" s="74">
        <f t="shared" si="69"/>
        <v>1341</v>
      </c>
      <c r="J73" s="74">
        <f t="shared" si="69"/>
        <v>285</v>
      </c>
    </row>
    <row r="74" spans="1:10" ht="15.75" customHeight="1" x14ac:dyDescent="0.3">
      <c r="A74" s="68" t="s">
        <v>72</v>
      </c>
      <c r="B74" s="69">
        <f t="shared" si="46"/>
        <v>738</v>
      </c>
      <c r="C74" s="70">
        <v>592</v>
      </c>
      <c r="D74" s="70">
        <v>146</v>
      </c>
      <c r="E74" s="71">
        <f t="shared" si="47"/>
        <v>882</v>
      </c>
      <c r="F74" s="72">
        <v>743</v>
      </c>
      <c r="G74" s="72">
        <v>139</v>
      </c>
      <c r="H74" s="73">
        <f t="shared" ref="H74:J74" si="70">+B74+E74</f>
        <v>1620</v>
      </c>
      <c r="I74" s="74">
        <f t="shared" si="70"/>
        <v>1335</v>
      </c>
      <c r="J74" s="74">
        <f t="shared" si="70"/>
        <v>285</v>
      </c>
    </row>
    <row r="75" spans="1:10" ht="15.75" customHeight="1" x14ac:dyDescent="0.3">
      <c r="A75" s="68" t="s">
        <v>73</v>
      </c>
      <c r="B75" s="69">
        <f t="shared" si="46"/>
        <v>732</v>
      </c>
      <c r="C75" s="70">
        <v>586</v>
      </c>
      <c r="D75" s="70">
        <v>146</v>
      </c>
      <c r="E75" s="71">
        <f t="shared" si="47"/>
        <v>880</v>
      </c>
      <c r="F75" s="72">
        <v>742</v>
      </c>
      <c r="G75" s="72">
        <v>138</v>
      </c>
      <c r="H75" s="73">
        <f t="shared" ref="H75:J75" si="71">+B75+E75</f>
        <v>1612</v>
      </c>
      <c r="I75" s="74">
        <f t="shared" si="71"/>
        <v>1328</v>
      </c>
      <c r="J75" s="74">
        <f t="shared" si="71"/>
        <v>284</v>
      </c>
    </row>
    <row r="76" spans="1:10" ht="15.75" customHeight="1" x14ac:dyDescent="0.3">
      <c r="A76" s="68" t="s">
        <v>74</v>
      </c>
      <c r="B76" s="69">
        <f t="shared" si="46"/>
        <v>723</v>
      </c>
      <c r="C76" s="70">
        <v>578</v>
      </c>
      <c r="D76" s="70">
        <v>145</v>
      </c>
      <c r="E76" s="71">
        <f t="shared" si="47"/>
        <v>874</v>
      </c>
      <c r="F76" s="72">
        <v>738</v>
      </c>
      <c r="G76" s="72">
        <v>136</v>
      </c>
      <c r="H76" s="73">
        <f t="shared" ref="H76:J76" si="72">+B76+E76</f>
        <v>1597</v>
      </c>
      <c r="I76" s="74">
        <f t="shared" si="72"/>
        <v>1316</v>
      </c>
      <c r="J76" s="74">
        <f t="shared" si="72"/>
        <v>281</v>
      </c>
    </row>
    <row r="77" spans="1:10" ht="15.75" customHeight="1" x14ac:dyDescent="0.3">
      <c r="A77" s="68" t="s">
        <v>75</v>
      </c>
      <c r="B77" s="69">
        <f t="shared" si="46"/>
        <v>711</v>
      </c>
      <c r="C77" s="70">
        <v>566</v>
      </c>
      <c r="D77" s="70">
        <v>145</v>
      </c>
      <c r="E77" s="71">
        <f t="shared" si="47"/>
        <v>863</v>
      </c>
      <c r="F77" s="72">
        <v>731</v>
      </c>
      <c r="G77" s="72">
        <v>132</v>
      </c>
      <c r="H77" s="73">
        <f t="shared" ref="H77:J77" si="73">+B77+E77</f>
        <v>1574</v>
      </c>
      <c r="I77" s="74">
        <f t="shared" si="73"/>
        <v>1297</v>
      </c>
      <c r="J77" s="74">
        <f t="shared" si="73"/>
        <v>277</v>
      </c>
    </row>
    <row r="78" spans="1:10" ht="15.75" customHeight="1" x14ac:dyDescent="0.3">
      <c r="A78" s="68" t="s">
        <v>76</v>
      </c>
      <c r="B78" s="69">
        <f t="shared" si="46"/>
        <v>698</v>
      </c>
      <c r="C78" s="70">
        <v>555</v>
      </c>
      <c r="D78" s="70">
        <v>143</v>
      </c>
      <c r="E78" s="71">
        <f t="shared" si="47"/>
        <v>850</v>
      </c>
      <c r="F78" s="72">
        <v>722</v>
      </c>
      <c r="G78" s="72">
        <v>128</v>
      </c>
      <c r="H78" s="73">
        <f t="shared" ref="H78:J78" si="74">+B78+E78</f>
        <v>1548</v>
      </c>
      <c r="I78" s="74">
        <f t="shared" si="74"/>
        <v>1277</v>
      </c>
      <c r="J78" s="74">
        <f t="shared" si="74"/>
        <v>271</v>
      </c>
    </row>
    <row r="79" spans="1:10" ht="15.75" customHeight="1" x14ac:dyDescent="0.3">
      <c r="A79" s="68" t="s">
        <v>77</v>
      </c>
      <c r="B79" s="69">
        <f t="shared" si="46"/>
        <v>682</v>
      </c>
      <c r="C79" s="70">
        <v>541</v>
      </c>
      <c r="D79" s="70">
        <v>141</v>
      </c>
      <c r="E79" s="71">
        <f t="shared" si="47"/>
        <v>839</v>
      </c>
      <c r="F79" s="72">
        <v>713</v>
      </c>
      <c r="G79" s="72">
        <v>126</v>
      </c>
      <c r="H79" s="73">
        <f t="shared" ref="H79:J79" si="75">+B79+E79</f>
        <v>1521</v>
      </c>
      <c r="I79" s="74">
        <f t="shared" si="75"/>
        <v>1254</v>
      </c>
      <c r="J79" s="74">
        <f t="shared" si="75"/>
        <v>267</v>
      </c>
    </row>
    <row r="80" spans="1:10" ht="15.75" customHeight="1" x14ac:dyDescent="0.3">
      <c r="A80" s="68" t="s">
        <v>78</v>
      </c>
      <c r="B80" s="69">
        <f t="shared" si="46"/>
        <v>668</v>
      </c>
      <c r="C80" s="70">
        <v>529</v>
      </c>
      <c r="D80" s="70">
        <v>139</v>
      </c>
      <c r="E80" s="71">
        <f t="shared" si="47"/>
        <v>824</v>
      </c>
      <c r="F80" s="72">
        <v>702</v>
      </c>
      <c r="G80" s="72">
        <v>122</v>
      </c>
      <c r="H80" s="73">
        <f t="shared" ref="H80:J80" si="76">+B80+E80</f>
        <v>1492</v>
      </c>
      <c r="I80" s="74">
        <f t="shared" si="76"/>
        <v>1231</v>
      </c>
      <c r="J80" s="74">
        <f t="shared" si="76"/>
        <v>261</v>
      </c>
    </row>
    <row r="81" spans="1:10" ht="15.75" customHeight="1" x14ac:dyDescent="0.3">
      <c r="A81" s="68" t="s">
        <v>79</v>
      </c>
      <c r="B81" s="69">
        <f t="shared" si="46"/>
        <v>654</v>
      </c>
      <c r="C81" s="70">
        <v>518</v>
      </c>
      <c r="D81" s="70">
        <v>136</v>
      </c>
      <c r="E81" s="71">
        <f t="shared" si="47"/>
        <v>809</v>
      </c>
      <c r="F81" s="72">
        <v>691</v>
      </c>
      <c r="G81" s="72">
        <v>118</v>
      </c>
      <c r="H81" s="73">
        <f t="shared" ref="H81:J81" si="77">+B81+E81</f>
        <v>1463</v>
      </c>
      <c r="I81" s="74">
        <f t="shared" si="77"/>
        <v>1209</v>
      </c>
      <c r="J81" s="74">
        <f t="shared" si="77"/>
        <v>254</v>
      </c>
    </row>
    <row r="82" spans="1:10" ht="15.75" customHeight="1" x14ac:dyDescent="0.3">
      <c r="A82" s="68" t="s">
        <v>80</v>
      </c>
      <c r="B82" s="69">
        <f t="shared" si="46"/>
        <v>639</v>
      </c>
      <c r="C82" s="70">
        <v>506</v>
      </c>
      <c r="D82" s="70">
        <v>133</v>
      </c>
      <c r="E82" s="71">
        <f t="shared" si="47"/>
        <v>794</v>
      </c>
      <c r="F82" s="72">
        <v>680</v>
      </c>
      <c r="G82" s="72">
        <v>114</v>
      </c>
      <c r="H82" s="73">
        <f t="shared" ref="H82:J82" si="78">+B82+E82</f>
        <v>1433</v>
      </c>
      <c r="I82" s="74">
        <f t="shared" si="78"/>
        <v>1186</v>
      </c>
      <c r="J82" s="74">
        <f t="shared" si="78"/>
        <v>247</v>
      </c>
    </row>
    <row r="83" spans="1:10" ht="15.75" customHeight="1" x14ac:dyDescent="0.25">
      <c r="A83" s="65" t="s">
        <v>81</v>
      </c>
      <c r="B83" s="75">
        <f t="shared" ref="B83:G83" si="79">SUM(B52:B82)</f>
        <v>23188</v>
      </c>
      <c r="C83" s="75">
        <f t="shared" si="79"/>
        <v>18848</v>
      </c>
      <c r="D83" s="75">
        <f t="shared" si="79"/>
        <v>4340</v>
      </c>
      <c r="E83" s="76">
        <f t="shared" si="79"/>
        <v>26751</v>
      </c>
      <c r="F83" s="76">
        <f t="shared" si="79"/>
        <v>22619</v>
      </c>
      <c r="G83" s="76">
        <f t="shared" si="79"/>
        <v>4132</v>
      </c>
      <c r="H83" s="77">
        <f t="shared" ref="H83:J83" si="80">+B83+E83</f>
        <v>49939</v>
      </c>
      <c r="I83" s="77">
        <f t="shared" si="80"/>
        <v>41467</v>
      </c>
      <c r="J83" s="77">
        <f t="shared" si="80"/>
        <v>8472</v>
      </c>
    </row>
    <row r="84" spans="1:10" ht="15.75" customHeight="1" x14ac:dyDescent="0.25"/>
    <row r="85" spans="1:10" ht="15.75" customHeight="1" x14ac:dyDescent="0.25">
      <c r="A85" s="117" t="s">
        <v>172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0" ht="15.75" customHeight="1" x14ac:dyDescent="0.25">
      <c r="A86" s="8" t="s">
        <v>13</v>
      </c>
      <c r="B86" s="9" t="s">
        <v>2</v>
      </c>
      <c r="C86" s="9" t="s">
        <v>3</v>
      </c>
      <c r="D86" s="9" t="s">
        <v>4</v>
      </c>
      <c r="E86" s="10" t="s">
        <v>5</v>
      </c>
      <c r="F86" s="10" t="s">
        <v>6</v>
      </c>
      <c r="G86" s="10" t="s">
        <v>7</v>
      </c>
      <c r="H86" s="8" t="s">
        <v>8</v>
      </c>
      <c r="I86" s="8" t="s">
        <v>9</v>
      </c>
      <c r="J86" s="8" t="s">
        <v>10</v>
      </c>
    </row>
    <row r="87" spans="1:10" ht="15.75" customHeight="1" x14ac:dyDescent="0.25">
      <c r="A87" s="12" t="s">
        <v>83</v>
      </c>
      <c r="B87" s="13">
        <f t="shared" ref="B87:B127" si="81">SUM(C87:D87)</f>
        <v>624</v>
      </c>
      <c r="C87" s="14">
        <v>494</v>
      </c>
      <c r="D87" s="14">
        <v>130</v>
      </c>
      <c r="E87" s="15">
        <f t="shared" ref="E87:E127" si="82">SUM(F87:G87)</f>
        <v>777</v>
      </c>
      <c r="F87" s="16">
        <v>666</v>
      </c>
      <c r="G87" s="16">
        <v>111</v>
      </c>
      <c r="H87" s="17">
        <f t="shared" ref="H87:J87" si="83">+B87+E87</f>
        <v>1401</v>
      </c>
      <c r="I87" s="17">
        <f t="shared" si="83"/>
        <v>1160</v>
      </c>
      <c r="J87" s="17">
        <f t="shared" si="83"/>
        <v>241</v>
      </c>
    </row>
    <row r="88" spans="1:10" ht="15.75" customHeight="1" x14ac:dyDescent="0.25">
      <c r="A88" s="12" t="s">
        <v>84</v>
      </c>
      <c r="B88" s="13">
        <f t="shared" si="81"/>
        <v>614</v>
      </c>
      <c r="C88" s="14">
        <v>487</v>
      </c>
      <c r="D88" s="14">
        <v>127</v>
      </c>
      <c r="E88" s="15">
        <f t="shared" si="82"/>
        <v>761</v>
      </c>
      <c r="F88" s="16">
        <v>654</v>
      </c>
      <c r="G88" s="16">
        <v>107</v>
      </c>
      <c r="H88" s="17">
        <f t="shared" ref="H88:J88" si="84">+B88+E88</f>
        <v>1375</v>
      </c>
      <c r="I88" s="17">
        <f t="shared" si="84"/>
        <v>1141</v>
      </c>
      <c r="J88" s="17">
        <f t="shared" si="84"/>
        <v>234</v>
      </c>
    </row>
    <row r="89" spans="1:10" ht="15.75" customHeight="1" x14ac:dyDescent="0.25">
      <c r="A89" s="12" t="s">
        <v>85</v>
      </c>
      <c r="B89" s="13">
        <f t="shared" si="81"/>
        <v>600</v>
      </c>
      <c r="C89" s="14">
        <v>476</v>
      </c>
      <c r="D89" s="14">
        <v>124</v>
      </c>
      <c r="E89" s="15">
        <f t="shared" si="82"/>
        <v>741</v>
      </c>
      <c r="F89" s="16">
        <v>639</v>
      </c>
      <c r="G89" s="16">
        <v>102</v>
      </c>
      <c r="H89" s="17">
        <f t="shared" ref="H89:J89" si="85">+B89+E89</f>
        <v>1341</v>
      </c>
      <c r="I89" s="17">
        <f t="shared" si="85"/>
        <v>1115</v>
      </c>
      <c r="J89" s="17">
        <f t="shared" si="85"/>
        <v>226</v>
      </c>
    </row>
    <row r="90" spans="1:10" ht="15.75" customHeight="1" x14ac:dyDescent="0.25">
      <c r="A90" s="12" t="s">
        <v>86</v>
      </c>
      <c r="B90" s="13">
        <f t="shared" si="81"/>
        <v>589</v>
      </c>
      <c r="C90" s="14">
        <v>468</v>
      </c>
      <c r="D90" s="14">
        <v>121</v>
      </c>
      <c r="E90" s="15">
        <f t="shared" si="82"/>
        <v>726</v>
      </c>
      <c r="F90" s="16">
        <v>627</v>
      </c>
      <c r="G90" s="16">
        <v>99</v>
      </c>
      <c r="H90" s="17">
        <f t="shared" ref="H90:J90" si="86">+B90+E90</f>
        <v>1315</v>
      </c>
      <c r="I90" s="17">
        <f t="shared" si="86"/>
        <v>1095</v>
      </c>
      <c r="J90" s="17">
        <f t="shared" si="86"/>
        <v>220</v>
      </c>
    </row>
    <row r="91" spans="1:10" ht="15.75" customHeight="1" x14ac:dyDescent="0.25">
      <c r="A91" s="12" t="s">
        <v>87</v>
      </c>
      <c r="B91" s="13">
        <f t="shared" si="81"/>
        <v>579</v>
      </c>
      <c r="C91" s="14">
        <v>461</v>
      </c>
      <c r="D91" s="14">
        <v>118</v>
      </c>
      <c r="E91" s="15">
        <f t="shared" si="82"/>
        <v>708</v>
      </c>
      <c r="F91" s="16">
        <v>611</v>
      </c>
      <c r="G91" s="16">
        <v>97</v>
      </c>
      <c r="H91" s="17">
        <f t="shared" ref="H91:J91" si="87">+B91+E91</f>
        <v>1287</v>
      </c>
      <c r="I91" s="17">
        <f t="shared" si="87"/>
        <v>1072</v>
      </c>
      <c r="J91" s="17">
        <f t="shared" si="87"/>
        <v>215</v>
      </c>
    </row>
    <row r="92" spans="1:10" ht="15.75" customHeight="1" x14ac:dyDescent="0.25">
      <c r="A92" s="12" t="s">
        <v>88</v>
      </c>
      <c r="B92" s="13">
        <f t="shared" si="81"/>
        <v>567</v>
      </c>
      <c r="C92" s="14">
        <v>452</v>
      </c>
      <c r="D92" s="14">
        <v>115</v>
      </c>
      <c r="E92" s="15">
        <f t="shared" si="82"/>
        <v>690</v>
      </c>
      <c r="F92" s="16">
        <v>596</v>
      </c>
      <c r="G92" s="16">
        <v>94</v>
      </c>
      <c r="H92" s="17">
        <f t="shared" ref="H92:J92" si="88">+B92+E92</f>
        <v>1257</v>
      </c>
      <c r="I92" s="17">
        <f t="shared" si="88"/>
        <v>1048</v>
      </c>
      <c r="J92" s="17">
        <f t="shared" si="88"/>
        <v>209</v>
      </c>
    </row>
    <row r="93" spans="1:10" ht="15.75" customHeight="1" x14ac:dyDescent="0.25">
      <c r="A93" s="12" t="s">
        <v>89</v>
      </c>
      <c r="B93" s="13">
        <f t="shared" si="81"/>
        <v>557</v>
      </c>
      <c r="C93" s="14">
        <v>445</v>
      </c>
      <c r="D93" s="14">
        <v>112</v>
      </c>
      <c r="E93" s="15">
        <f t="shared" si="82"/>
        <v>671</v>
      </c>
      <c r="F93" s="16">
        <v>578</v>
      </c>
      <c r="G93" s="16">
        <v>93</v>
      </c>
      <c r="H93" s="17">
        <f t="shared" ref="H93:J93" si="89">+B93+E93</f>
        <v>1228</v>
      </c>
      <c r="I93" s="17">
        <f t="shared" si="89"/>
        <v>1023</v>
      </c>
      <c r="J93" s="17">
        <f t="shared" si="89"/>
        <v>205</v>
      </c>
    </row>
    <row r="94" spans="1:10" ht="15.75" customHeight="1" x14ac:dyDescent="0.25">
      <c r="A94" s="12" t="s">
        <v>90</v>
      </c>
      <c r="B94" s="13">
        <f t="shared" si="81"/>
        <v>543</v>
      </c>
      <c r="C94" s="14">
        <v>434</v>
      </c>
      <c r="D94" s="14">
        <v>109</v>
      </c>
      <c r="E94" s="15">
        <f t="shared" si="82"/>
        <v>654</v>
      </c>
      <c r="F94" s="16">
        <v>562</v>
      </c>
      <c r="G94" s="16">
        <v>92</v>
      </c>
      <c r="H94" s="17">
        <f t="shared" ref="H94:J94" si="90">+B94+E94</f>
        <v>1197</v>
      </c>
      <c r="I94" s="17">
        <f t="shared" si="90"/>
        <v>996</v>
      </c>
      <c r="J94" s="17">
        <f t="shared" si="90"/>
        <v>201</v>
      </c>
    </row>
    <row r="95" spans="1:10" ht="15.75" customHeight="1" x14ac:dyDescent="0.25">
      <c r="A95" s="12" t="s">
        <v>91</v>
      </c>
      <c r="B95" s="13">
        <f t="shared" si="81"/>
        <v>530</v>
      </c>
      <c r="C95" s="14">
        <v>425</v>
      </c>
      <c r="D95" s="14">
        <v>105</v>
      </c>
      <c r="E95" s="15">
        <f t="shared" si="82"/>
        <v>632</v>
      </c>
      <c r="F95" s="16">
        <v>542</v>
      </c>
      <c r="G95" s="16">
        <v>90</v>
      </c>
      <c r="H95" s="17">
        <f t="shared" ref="H95:J95" si="91">+B95+E95</f>
        <v>1162</v>
      </c>
      <c r="I95" s="17">
        <f t="shared" si="91"/>
        <v>967</v>
      </c>
      <c r="J95" s="17">
        <f t="shared" si="91"/>
        <v>195</v>
      </c>
    </row>
    <row r="96" spans="1:10" ht="15.75" customHeight="1" x14ac:dyDescent="0.25">
      <c r="A96" s="12" t="s">
        <v>92</v>
      </c>
      <c r="B96" s="13">
        <f t="shared" si="81"/>
        <v>515</v>
      </c>
      <c r="C96" s="14">
        <v>414</v>
      </c>
      <c r="D96" s="14">
        <v>101</v>
      </c>
      <c r="E96" s="15">
        <f t="shared" si="82"/>
        <v>614</v>
      </c>
      <c r="F96" s="16">
        <v>526</v>
      </c>
      <c r="G96" s="16">
        <v>88</v>
      </c>
      <c r="H96" s="17">
        <f t="shared" ref="H96:J96" si="92">+B96+E96</f>
        <v>1129</v>
      </c>
      <c r="I96" s="17">
        <f t="shared" si="92"/>
        <v>940</v>
      </c>
      <c r="J96" s="17">
        <f t="shared" si="92"/>
        <v>189</v>
      </c>
    </row>
    <row r="97" spans="1:10" ht="15.75" customHeight="1" x14ac:dyDescent="0.25">
      <c r="A97" s="12" t="s">
        <v>93</v>
      </c>
      <c r="B97" s="13">
        <f t="shared" si="81"/>
        <v>497</v>
      </c>
      <c r="C97" s="14">
        <v>400</v>
      </c>
      <c r="D97" s="14">
        <v>97</v>
      </c>
      <c r="E97" s="15">
        <f t="shared" si="82"/>
        <v>588</v>
      </c>
      <c r="F97" s="16">
        <v>502</v>
      </c>
      <c r="G97" s="16">
        <v>86</v>
      </c>
      <c r="H97" s="17">
        <f t="shared" ref="H97:J97" si="93">+B97+E97</f>
        <v>1085</v>
      </c>
      <c r="I97" s="17">
        <f t="shared" si="93"/>
        <v>902</v>
      </c>
      <c r="J97" s="17">
        <f t="shared" si="93"/>
        <v>183</v>
      </c>
    </row>
    <row r="98" spans="1:10" ht="15.75" customHeight="1" x14ac:dyDescent="0.25">
      <c r="A98" s="12" t="s">
        <v>94</v>
      </c>
      <c r="B98" s="13">
        <f t="shared" si="81"/>
        <v>475</v>
      </c>
      <c r="C98" s="14">
        <v>383</v>
      </c>
      <c r="D98" s="14">
        <v>92</v>
      </c>
      <c r="E98" s="15">
        <f t="shared" si="82"/>
        <v>565</v>
      </c>
      <c r="F98" s="16">
        <v>481</v>
      </c>
      <c r="G98" s="16">
        <v>84</v>
      </c>
      <c r="H98" s="17">
        <f t="shared" ref="H98:J98" si="94">+B98+E98</f>
        <v>1040</v>
      </c>
      <c r="I98" s="17">
        <f t="shared" si="94"/>
        <v>864</v>
      </c>
      <c r="J98" s="17">
        <f t="shared" si="94"/>
        <v>176</v>
      </c>
    </row>
    <row r="99" spans="1:10" ht="15.75" customHeight="1" x14ac:dyDescent="0.25">
      <c r="A99" s="12" t="s">
        <v>95</v>
      </c>
      <c r="B99" s="13">
        <f t="shared" si="81"/>
        <v>457</v>
      </c>
      <c r="C99" s="14">
        <v>369</v>
      </c>
      <c r="D99" s="14">
        <v>88</v>
      </c>
      <c r="E99" s="15">
        <f t="shared" si="82"/>
        <v>539</v>
      </c>
      <c r="F99" s="16">
        <v>458</v>
      </c>
      <c r="G99" s="16">
        <v>81</v>
      </c>
      <c r="H99" s="17">
        <f t="shared" ref="H99:J99" si="95">+B99+E99</f>
        <v>996</v>
      </c>
      <c r="I99" s="17">
        <f t="shared" si="95"/>
        <v>827</v>
      </c>
      <c r="J99" s="17">
        <f t="shared" si="95"/>
        <v>169</v>
      </c>
    </row>
    <row r="100" spans="1:10" ht="15.75" customHeight="1" x14ac:dyDescent="0.25">
      <c r="A100" s="12" t="s">
        <v>96</v>
      </c>
      <c r="B100" s="13">
        <f t="shared" si="81"/>
        <v>436</v>
      </c>
      <c r="C100" s="14">
        <v>352</v>
      </c>
      <c r="D100" s="14">
        <v>84</v>
      </c>
      <c r="E100" s="15">
        <f t="shared" si="82"/>
        <v>510</v>
      </c>
      <c r="F100" s="16">
        <v>432</v>
      </c>
      <c r="G100" s="16">
        <v>78</v>
      </c>
      <c r="H100" s="17">
        <f t="shared" ref="H100:J100" si="96">+B100+E100</f>
        <v>946</v>
      </c>
      <c r="I100" s="17">
        <f t="shared" si="96"/>
        <v>784</v>
      </c>
      <c r="J100" s="17">
        <f t="shared" si="96"/>
        <v>162</v>
      </c>
    </row>
    <row r="101" spans="1:10" ht="15.75" customHeight="1" x14ac:dyDescent="0.25">
      <c r="A101" s="12" t="s">
        <v>97</v>
      </c>
      <c r="B101" s="13">
        <f t="shared" si="81"/>
        <v>413</v>
      </c>
      <c r="C101" s="14">
        <v>333</v>
      </c>
      <c r="D101" s="14">
        <v>80</v>
      </c>
      <c r="E101" s="15">
        <f t="shared" si="82"/>
        <v>479</v>
      </c>
      <c r="F101" s="16">
        <v>404</v>
      </c>
      <c r="G101" s="16">
        <v>75</v>
      </c>
      <c r="H101" s="17">
        <f t="shared" ref="H101:J101" si="97">+B101+E101</f>
        <v>892</v>
      </c>
      <c r="I101" s="17">
        <f t="shared" si="97"/>
        <v>737</v>
      </c>
      <c r="J101" s="17">
        <f t="shared" si="97"/>
        <v>155</v>
      </c>
    </row>
    <row r="102" spans="1:10" ht="15.75" customHeight="1" x14ac:dyDescent="0.25">
      <c r="A102" s="12" t="s">
        <v>98</v>
      </c>
      <c r="B102" s="13">
        <f t="shared" si="81"/>
        <v>387</v>
      </c>
      <c r="C102" s="14">
        <v>311</v>
      </c>
      <c r="D102" s="14">
        <v>76</v>
      </c>
      <c r="E102" s="15">
        <f t="shared" si="82"/>
        <v>448</v>
      </c>
      <c r="F102" s="16">
        <v>377</v>
      </c>
      <c r="G102" s="16">
        <v>71</v>
      </c>
      <c r="H102" s="17">
        <f t="shared" ref="H102:J102" si="98">+B102+E102</f>
        <v>835</v>
      </c>
      <c r="I102" s="17">
        <f t="shared" si="98"/>
        <v>688</v>
      </c>
      <c r="J102" s="17">
        <f t="shared" si="98"/>
        <v>147</v>
      </c>
    </row>
    <row r="103" spans="1:10" ht="15.75" customHeight="1" x14ac:dyDescent="0.25">
      <c r="A103" s="12" t="s">
        <v>99</v>
      </c>
      <c r="B103" s="13">
        <f t="shared" si="81"/>
        <v>362</v>
      </c>
      <c r="C103" s="14">
        <v>291</v>
      </c>
      <c r="D103" s="14">
        <v>71</v>
      </c>
      <c r="E103" s="15">
        <f t="shared" si="82"/>
        <v>418</v>
      </c>
      <c r="F103" s="16">
        <v>350</v>
      </c>
      <c r="G103" s="16">
        <v>68</v>
      </c>
      <c r="H103" s="17">
        <f t="shared" ref="H103:J103" si="99">+B103+E103</f>
        <v>780</v>
      </c>
      <c r="I103" s="17">
        <f t="shared" si="99"/>
        <v>641</v>
      </c>
      <c r="J103" s="17">
        <f t="shared" si="99"/>
        <v>139</v>
      </c>
    </row>
    <row r="104" spans="1:10" ht="15.75" customHeight="1" x14ac:dyDescent="0.25">
      <c r="A104" s="12" t="s">
        <v>100</v>
      </c>
      <c r="B104" s="13">
        <f t="shared" si="81"/>
        <v>341</v>
      </c>
      <c r="C104" s="14">
        <v>273</v>
      </c>
      <c r="D104" s="14">
        <v>68</v>
      </c>
      <c r="E104" s="15">
        <f t="shared" si="82"/>
        <v>387</v>
      </c>
      <c r="F104" s="16">
        <v>323</v>
      </c>
      <c r="G104" s="16">
        <v>64</v>
      </c>
      <c r="H104" s="17">
        <f t="shared" ref="H104:J104" si="100">+B104+E104</f>
        <v>728</v>
      </c>
      <c r="I104" s="17">
        <f t="shared" si="100"/>
        <v>596</v>
      </c>
      <c r="J104" s="17">
        <f t="shared" si="100"/>
        <v>132</v>
      </c>
    </row>
    <row r="105" spans="1:10" ht="15.75" customHeight="1" x14ac:dyDescent="0.25">
      <c r="A105" s="12" t="s">
        <v>101</v>
      </c>
      <c r="B105" s="13">
        <f t="shared" si="81"/>
        <v>315</v>
      </c>
      <c r="C105" s="14">
        <v>250</v>
      </c>
      <c r="D105" s="14">
        <v>65</v>
      </c>
      <c r="E105" s="15">
        <f t="shared" si="82"/>
        <v>358</v>
      </c>
      <c r="F105" s="16">
        <v>298</v>
      </c>
      <c r="G105" s="16">
        <v>60</v>
      </c>
      <c r="H105" s="17">
        <f t="shared" ref="H105:J105" si="101">+B105+E105</f>
        <v>673</v>
      </c>
      <c r="I105" s="17">
        <f t="shared" si="101"/>
        <v>548</v>
      </c>
      <c r="J105" s="17">
        <f t="shared" si="101"/>
        <v>125</v>
      </c>
    </row>
    <row r="106" spans="1:10" ht="15.75" customHeight="1" x14ac:dyDescent="0.25">
      <c r="A106" s="12" t="s">
        <v>102</v>
      </c>
      <c r="B106" s="13">
        <f t="shared" si="81"/>
        <v>292</v>
      </c>
      <c r="C106" s="14">
        <v>230</v>
      </c>
      <c r="D106" s="14">
        <v>62</v>
      </c>
      <c r="E106" s="15">
        <f t="shared" si="82"/>
        <v>332</v>
      </c>
      <c r="F106" s="16">
        <v>276</v>
      </c>
      <c r="G106" s="16">
        <v>56</v>
      </c>
      <c r="H106" s="17">
        <f t="shared" ref="H106:J106" si="102">+B106+E106</f>
        <v>624</v>
      </c>
      <c r="I106" s="17">
        <f t="shared" si="102"/>
        <v>506</v>
      </c>
      <c r="J106" s="17">
        <f t="shared" si="102"/>
        <v>118</v>
      </c>
    </row>
    <row r="107" spans="1:10" ht="15.75" customHeight="1" x14ac:dyDescent="0.25">
      <c r="A107" s="12" t="s">
        <v>103</v>
      </c>
      <c r="B107" s="13">
        <f t="shared" si="81"/>
        <v>269</v>
      </c>
      <c r="C107" s="14">
        <v>212</v>
      </c>
      <c r="D107" s="14">
        <v>57</v>
      </c>
      <c r="E107" s="15">
        <f t="shared" si="82"/>
        <v>304</v>
      </c>
      <c r="F107" s="16">
        <v>252</v>
      </c>
      <c r="G107" s="16">
        <v>52</v>
      </c>
      <c r="H107" s="17">
        <f t="shared" ref="H107:J107" si="103">+B107+E107</f>
        <v>573</v>
      </c>
      <c r="I107" s="17">
        <f t="shared" si="103"/>
        <v>464</v>
      </c>
      <c r="J107" s="17">
        <f t="shared" si="103"/>
        <v>109</v>
      </c>
    </row>
    <row r="108" spans="1:10" ht="15.75" customHeight="1" x14ac:dyDescent="0.25">
      <c r="A108" s="12" t="s">
        <v>104</v>
      </c>
      <c r="B108" s="13">
        <f t="shared" si="81"/>
        <v>264</v>
      </c>
      <c r="C108" s="14">
        <v>205</v>
      </c>
      <c r="D108" s="14">
        <v>59</v>
      </c>
      <c r="E108" s="15">
        <f t="shared" si="82"/>
        <v>310</v>
      </c>
      <c r="F108" s="16">
        <v>256</v>
      </c>
      <c r="G108" s="16">
        <v>54</v>
      </c>
      <c r="H108" s="17">
        <f t="shared" ref="H108:J108" si="104">+B108+E108</f>
        <v>574</v>
      </c>
      <c r="I108" s="17">
        <f t="shared" si="104"/>
        <v>461</v>
      </c>
      <c r="J108" s="17">
        <f t="shared" si="104"/>
        <v>113</v>
      </c>
    </row>
    <row r="109" spans="1:10" ht="15.75" customHeight="1" x14ac:dyDescent="0.25">
      <c r="A109" s="12" t="s">
        <v>105</v>
      </c>
      <c r="B109" s="13">
        <f t="shared" si="81"/>
        <v>216</v>
      </c>
      <c r="C109" s="14">
        <v>167</v>
      </c>
      <c r="D109" s="14">
        <v>49</v>
      </c>
      <c r="E109" s="15">
        <f t="shared" si="82"/>
        <v>244</v>
      </c>
      <c r="F109" s="16">
        <v>199</v>
      </c>
      <c r="G109" s="16">
        <v>45</v>
      </c>
      <c r="H109" s="17">
        <f t="shared" ref="H109:J109" si="105">+B109+E109</f>
        <v>460</v>
      </c>
      <c r="I109" s="17">
        <f t="shared" si="105"/>
        <v>366</v>
      </c>
      <c r="J109" s="17">
        <f t="shared" si="105"/>
        <v>94</v>
      </c>
    </row>
    <row r="110" spans="1:10" ht="15.75" customHeight="1" x14ac:dyDescent="0.25">
      <c r="A110" s="12" t="s">
        <v>106</v>
      </c>
      <c r="B110" s="13">
        <f t="shared" si="81"/>
        <v>202</v>
      </c>
      <c r="C110" s="14">
        <v>154</v>
      </c>
      <c r="D110" s="14">
        <v>48</v>
      </c>
      <c r="E110" s="15">
        <f t="shared" si="82"/>
        <v>223</v>
      </c>
      <c r="F110" s="16">
        <v>181</v>
      </c>
      <c r="G110" s="16">
        <v>42</v>
      </c>
      <c r="H110" s="17">
        <f t="shared" ref="H110:J110" si="106">+B110+E110</f>
        <v>425</v>
      </c>
      <c r="I110" s="17">
        <f t="shared" si="106"/>
        <v>335</v>
      </c>
      <c r="J110" s="17">
        <f t="shared" si="106"/>
        <v>90</v>
      </c>
    </row>
    <row r="111" spans="1:10" ht="15.75" customHeight="1" x14ac:dyDescent="0.25">
      <c r="A111" s="12" t="s">
        <v>107</v>
      </c>
      <c r="B111" s="13">
        <f t="shared" si="81"/>
        <v>182</v>
      </c>
      <c r="C111" s="14">
        <v>137</v>
      </c>
      <c r="D111" s="14">
        <v>45</v>
      </c>
      <c r="E111" s="15">
        <f t="shared" si="82"/>
        <v>204</v>
      </c>
      <c r="F111" s="16">
        <v>163</v>
      </c>
      <c r="G111" s="16">
        <v>41</v>
      </c>
      <c r="H111" s="17">
        <f t="shared" ref="H111:J111" si="107">+B111+E111</f>
        <v>386</v>
      </c>
      <c r="I111" s="17">
        <f t="shared" si="107"/>
        <v>300</v>
      </c>
      <c r="J111" s="17">
        <f t="shared" si="107"/>
        <v>86</v>
      </c>
    </row>
    <row r="112" spans="1:10" ht="15.75" customHeight="1" x14ac:dyDescent="0.25">
      <c r="A112" s="12" t="s">
        <v>108</v>
      </c>
      <c r="B112" s="13">
        <f t="shared" si="81"/>
        <v>166</v>
      </c>
      <c r="C112" s="14">
        <v>124</v>
      </c>
      <c r="D112" s="14">
        <v>42</v>
      </c>
      <c r="E112" s="15">
        <f t="shared" si="82"/>
        <v>185</v>
      </c>
      <c r="F112" s="16">
        <v>146</v>
      </c>
      <c r="G112" s="16">
        <v>39</v>
      </c>
      <c r="H112" s="17">
        <f t="shared" ref="H112:J112" si="108">+B112+E112</f>
        <v>351</v>
      </c>
      <c r="I112" s="17">
        <f t="shared" si="108"/>
        <v>270</v>
      </c>
      <c r="J112" s="17">
        <f t="shared" si="108"/>
        <v>81</v>
      </c>
    </row>
    <row r="113" spans="1:10" ht="15.75" customHeight="1" x14ac:dyDescent="0.25">
      <c r="A113" s="12" t="s">
        <v>109</v>
      </c>
      <c r="B113" s="13">
        <f t="shared" si="81"/>
        <v>151</v>
      </c>
      <c r="C113" s="14">
        <v>111</v>
      </c>
      <c r="D113" s="14">
        <v>40</v>
      </c>
      <c r="E113" s="15">
        <f t="shared" si="82"/>
        <v>170</v>
      </c>
      <c r="F113" s="16">
        <v>132</v>
      </c>
      <c r="G113" s="16">
        <v>38</v>
      </c>
      <c r="H113" s="17">
        <f t="shared" ref="H113:J113" si="109">+B113+E113</f>
        <v>321</v>
      </c>
      <c r="I113" s="17">
        <f t="shared" si="109"/>
        <v>243</v>
      </c>
      <c r="J113" s="17">
        <f t="shared" si="109"/>
        <v>78</v>
      </c>
    </row>
    <row r="114" spans="1:10" ht="15.75" customHeight="1" x14ac:dyDescent="0.25">
      <c r="A114" s="12" t="s">
        <v>110</v>
      </c>
      <c r="B114" s="13">
        <f t="shared" si="81"/>
        <v>140</v>
      </c>
      <c r="C114" s="14">
        <v>102</v>
      </c>
      <c r="D114" s="14">
        <v>38</v>
      </c>
      <c r="E114" s="15">
        <f t="shared" si="82"/>
        <v>154</v>
      </c>
      <c r="F114" s="16">
        <v>118</v>
      </c>
      <c r="G114" s="16">
        <v>36</v>
      </c>
      <c r="H114" s="17">
        <f t="shared" ref="H114:J114" si="110">+B114+E114</f>
        <v>294</v>
      </c>
      <c r="I114" s="17">
        <f t="shared" si="110"/>
        <v>220</v>
      </c>
      <c r="J114" s="17">
        <f t="shared" si="110"/>
        <v>74</v>
      </c>
    </row>
    <row r="115" spans="1:10" ht="15.75" customHeight="1" x14ac:dyDescent="0.25">
      <c r="A115" s="12" t="s">
        <v>111</v>
      </c>
      <c r="B115" s="13">
        <f t="shared" si="81"/>
        <v>126</v>
      </c>
      <c r="C115" s="14">
        <v>91</v>
      </c>
      <c r="D115" s="14">
        <v>35</v>
      </c>
      <c r="E115" s="15">
        <f t="shared" si="82"/>
        <v>140</v>
      </c>
      <c r="F115" s="16">
        <v>105</v>
      </c>
      <c r="G115" s="16">
        <v>35</v>
      </c>
      <c r="H115" s="17">
        <f t="shared" ref="H115:J115" si="111">+B115+E115</f>
        <v>266</v>
      </c>
      <c r="I115" s="17">
        <f t="shared" si="111"/>
        <v>196</v>
      </c>
      <c r="J115" s="17">
        <f t="shared" si="111"/>
        <v>70</v>
      </c>
    </row>
    <row r="116" spans="1:10" ht="15.75" customHeight="1" x14ac:dyDescent="0.25">
      <c r="A116" s="12" t="s">
        <v>112</v>
      </c>
      <c r="B116" s="13">
        <f t="shared" si="81"/>
        <v>111</v>
      </c>
      <c r="C116" s="14">
        <v>79</v>
      </c>
      <c r="D116" s="14">
        <v>32</v>
      </c>
      <c r="E116" s="15">
        <f t="shared" si="82"/>
        <v>126</v>
      </c>
      <c r="F116" s="16">
        <v>93</v>
      </c>
      <c r="G116" s="16">
        <v>33</v>
      </c>
      <c r="H116" s="17">
        <f t="shared" ref="H116:J116" si="112">+B116+E116</f>
        <v>237</v>
      </c>
      <c r="I116" s="17">
        <f t="shared" si="112"/>
        <v>172</v>
      </c>
      <c r="J116" s="17">
        <f t="shared" si="112"/>
        <v>65</v>
      </c>
    </row>
    <row r="117" spans="1:10" ht="15.75" customHeight="1" x14ac:dyDescent="0.25">
      <c r="A117" s="12" t="s">
        <v>113</v>
      </c>
      <c r="B117" s="13">
        <f t="shared" si="81"/>
        <v>100</v>
      </c>
      <c r="C117" s="14">
        <v>71</v>
      </c>
      <c r="D117" s="14">
        <v>29</v>
      </c>
      <c r="E117" s="15">
        <f t="shared" si="82"/>
        <v>112</v>
      </c>
      <c r="F117" s="16">
        <v>81</v>
      </c>
      <c r="G117" s="16">
        <v>31</v>
      </c>
      <c r="H117" s="17">
        <f t="shared" ref="H117:J117" si="113">+B117+E117</f>
        <v>212</v>
      </c>
      <c r="I117" s="17">
        <f t="shared" si="113"/>
        <v>152</v>
      </c>
      <c r="J117" s="17">
        <f t="shared" si="113"/>
        <v>60</v>
      </c>
    </row>
    <row r="118" spans="1:10" ht="15.75" customHeight="1" x14ac:dyDescent="0.25">
      <c r="A118" s="12" t="s">
        <v>114</v>
      </c>
      <c r="B118" s="13">
        <f t="shared" si="81"/>
        <v>86</v>
      </c>
      <c r="C118" s="14">
        <v>61</v>
      </c>
      <c r="D118" s="14">
        <v>25</v>
      </c>
      <c r="E118" s="15">
        <f t="shared" si="82"/>
        <v>99</v>
      </c>
      <c r="F118" s="16">
        <v>71</v>
      </c>
      <c r="G118" s="16">
        <v>28</v>
      </c>
      <c r="H118" s="17">
        <f t="shared" ref="H118:J118" si="114">+B118+E118</f>
        <v>185</v>
      </c>
      <c r="I118" s="17">
        <f t="shared" si="114"/>
        <v>132</v>
      </c>
      <c r="J118" s="17">
        <f t="shared" si="114"/>
        <v>53</v>
      </c>
    </row>
    <row r="119" spans="1:10" ht="15.75" customHeight="1" x14ac:dyDescent="0.25">
      <c r="A119" s="12" t="s">
        <v>115</v>
      </c>
      <c r="B119" s="13">
        <f t="shared" si="81"/>
        <v>73</v>
      </c>
      <c r="C119" s="14">
        <v>51</v>
      </c>
      <c r="D119" s="14">
        <v>22</v>
      </c>
      <c r="E119" s="15">
        <f t="shared" si="82"/>
        <v>85</v>
      </c>
      <c r="F119" s="16">
        <v>60</v>
      </c>
      <c r="G119" s="16">
        <v>25</v>
      </c>
      <c r="H119" s="17">
        <f t="shared" ref="H119:J119" si="115">+B119+E119</f>
        <v>158</v>
      </c>
      <c r="I119" s="17">
        <f t="shared" si="115"/>
        <v>111</v>
      </c>
      <c r="J119" s="17">
        <f t="shared" si="115"/>
        <v>47</v>
      </c>
    </row>
    <row r="120" spans="1:10" ht="15.75" customHeight="1" x14ac:dyDescent="0.25">
      <c r="A120" s="12" t="s">
        <v>116</v>
      </c>
      <c r="B120" s="13">
        <f t="shared" si="81"/>
        <v>59</v>
      </c>
      <c r="C120" s="14">
        <v>41</v>
      </c>
      <c r="D120" s="14">
        <v>18</v>
      </c>
      <c r="E120" s="15">
        <f t="shared" si="82"/>
        <v>73</v>
      </c>
      <c r="F120" s="16">
        <v>51</v>
      </c>
      <c r="G120" s="16">
        <v>22</v>
      </c>
      <c r="H120" s="17">
        <f t="shared" ref="H120:J120" si="116">+B120+E120</f>
        <v>132</v>
      </c>
      <c r="I120" s="17">
        <f t="shared" si="116"/>
        <v>92</v>
      </c>
      <c r="J120" s="17">
        <f t="shared" si="116"/>
        <v>40</v>
      </c>
    </row>
    <row r="121" spans="1:10" ht="15.75" customHeight="1" x14ac:dyDescent="0.25">
      <c r="A121" s="12" t="s">
        <v>117</v>
      </c>
      <c r="B121" s="13">
        <f t="shared" si="81"/>
        <v>45</v>
      </c>
      <c r="C121" s="14">
        <v>31</v>
      </c>
      <c r="D121" s="14">
        <v>14</v>
      </c>
      <c r="E121" s="15">
        <f t="shared" si="82"/>
        <v>60</v>
      </c>
      <c r="F121" s="16">
        <v>42</v>
      </c>
      <c r="G121" s="16">
        <v>18</v>
      </c>
      <c r="H121" s="17">
        <f t="shared" ref="H121:J121" si="117">+B121+E121</f>
        <v>105</v>
      </c>
      <c r="I121" s="17">
        <f t="shared" si="117"/>
        <v>73</v>
      </c>
      <c r="J121" s="17">
        <f t="shared" si="117"/>
        <v>32</v>
      </c>
    </row>
    <row r="122" spans="1:10" ht="15.75" customHeight="1" x14ac:dyDescent="0.25">
      <c r="A122" s="12" t="s">
        <v>118</v>
      </c>
      <c r="B122" s="13">
        <f t="shared" si="81"/>
        <v>35</v>
      </c>
      <c r="C122" s="14">
        <v>24</v>
      </c>
      <c r="D122" s="14">
        <v>11</v>
      </c>
      <c r="E122" s="15">
        <f t="shared" si="82"/>
        <v>46</v>
      </c>
      <c r="F122" s="16">
        <v>32</v>
      </c>
      <c r="G122" s="16">
        <v>14</v>
      </c>
      <c r="H122" s="17">
        <f t="shared" ref="H122:J122" si="118">+B122+E122</f>
        <v>81</v>
      </c>
      <c r="I122" s="17">
        <f t="shared" si="118"/>
        <v>56</v>
      </c>
      <c r="J122" s="17">
        <f t="shared" si="118"/>
        <v>25</v>
      </c>
    </row>
    <row r="123" spans="1:10" ht="15.75" customHeight="1" x14ac:dyDescent="0.25">
      <c r="A123" s="12" t="s">
        <v>119</v>
      </c>
      <c r="B123" s="13">
        <f t="shared" si="81"/>
        <v>29</v>
      </c>
      <c r="C123" s="14">
        <v>20</v>
      </c>
      <c r="D123" s="14">
        <v>9</v>
      </c>
      <c r="E123" s="15">
        <f t="shared" si="82"/>
        <v>42</v>
      </c>
      <c r="F123" s="16">
        <v>29</v>
      </c>
      <c r="G123" s="16">
        <v>13</v>
      </c>
      <c r="H123" s="17">
        <f t="shared" ref="H123:J123" si="119">+B123+E123</f>
        <v>71</v>
      </c>
      <c r="I123" s="17">
        <f t="shared" si="119"/>
        <v>49</v>
      </c>
      <c r="J123" s="17">
        <f t="shared" si="119"/>
        <v>22</v>
      </c>
    </row>
    <row r="124" spans="1:10" ht="15.75" customHeight="1" x14ac:dyDescent="0.25">
      <c r="A124" s="12" t="s">
        <v>120</v>
      </c>
      <c r="B124" s="13">
        <f t="shared" si="81"/>
        <v>26</v>
      </c>
      <c r="C124" s="14">
        <v>18</v>
      </c>
      <c r="D124" s="14">
        <v>8</v>
      </c>
      <c r="E124" s="15">
        <f t="shared" si="82"/>
        <v>36</v>
      </c>
      <c r="F124" s="16">
        <v>25</v>
      </c>
      <c r="G124" s="16">
        <v>11</v>
      </c>
      <c r="H124" s="17">
        <f t="shared" ref="H124:J124" si="120">+B124+E124</f>
        <v>62</v>
      </c>
      <c r="I124" s="17">
        <f t="shared" si="120"/>
        <v>43</v>
      </c>
      <c r="J124" s="17">
        <f t="shared" si="120"/>
        <v>19</v>
      </c>
    </row>
    <row r="125" spans="1:10" ht="15.75" customHeight="1" x14ac:dyDescent="0.25">
      <c r="A125" s="12" t="s">
        <v>121</v>
      </c>
      <c r="B125" s="13">
        <f t="shared" si="81"/>
        <v>29</v>
      </c>
      <c r="C125" s="14">
        <v>23</v>
      </c>
      <c r="D125" s="14">
        <v>6</v>
      </c>
      <c r="E125" s="15">
        <f t="shared" si="82"/>
        <v>34</v>
      </c>
      <c r="F125" s="16">
        <v>24</v>
      </c>
      <c r="G125" s="16">
        <v>10</v>
      </c>
      <c r="H125" s="17">
        <f t="shared" ref="H125:J125" si="121">+B125+E125</f>
        <v>63</v>
      </c>
      <c r="I125" s="17">
        <f t="shared" si="121"/>
        <v>47</v>
      </c>
      <c r="J125" s="17">
        <f t="shared" si="121"/>
        <v>16</v>
      </c>
    </row>
    <row r="126" spans="1:10" ht="15.75" customHeight="1" x14ac:dyDescent="0.25">
      <c r="A126" s="12" t="s">
        <v>122</v>
      </c>
      <c r="B126" s="13">
        <f t="shared" si="81"/>
        <v>9</v>
      </c>
      <c r="C126" s="14">
        <v>6</v>
      </c>
      <c r="D126" s="14">
        <v>3</v>
      </c>
      <c r="E126" s="15">
        <f t="shared" si="82"/>
        <v>18</v>
      </c>
      <c r="F126" s="16">
        <v>13</v>
      </c>
      <c r="G126" s="16">
        <v>5</v>
      </c>
      <c r="H126" s="17">
        <f t="shared" ref="H126:J126" si="122">+B126+E126</f>
        <v>27</v>
      </c>
      <c r="I126" s="17">
        <f t="shared" si="122"/>
        <v>19</v>
      </c>
      <c r="J126" s="17">
        <f t="shared" si="122"/>
        <v>8</v>
      </c>
    </row>
    <row r="127" spans="1:10" ht="30.75" customHeight="1" x14ac:dyDescent="0.25">
      <c r="A127" s="8" t="s">
        <v>123</v>
      </c>
      <c r="B127" s="13">
        <f t="shared" si="81"/>
        <v>31</v>
      </c>
      <c r="C127" s="14">
        <v>29</v>
      </c>
      <c r="D127" s="14">
        <v>2</v>
      </c>
      <c r="E127" s="15">
        <f t="shared" si="82"/>
        <v>53</v>
      </c>
      <c r="F127" s="16">
        <v>46</v>
      </c>
      <c r="G127" s="16">
        <v>7</v>
      </c>
      <c r="H127" s="17">
        <f t="shared" ref="H127:J127" si="123">+B127+E127</f>
        <v>84</v>
      </c>
      <c r="I127" s="17">
        <f t="shared" si="123"/>
        <v>75</v>
      </c>
      <c r="J127" s="17">
        <f t="shared" si="123"/>
        <v>9</v>
      </c>
    </row>
    <row r="128" spans="1:10" ht="15.75" customHeight="1" x14ac:dyDescent="0.25">
      <c r="A128" s="8" t="s">
        <v>124</v>
      </c>
      <c r="B128" s="20">
        <f t="shared" ref="B128:G128" si="124">SUM(B87:B127)</f>
        <v>12042</v>
      </c>
      <c r="C128" s="20">
        <f t="shared" si="124"/>
        <v>9505</v>
      </c>
      <c r="D128" s="20">
        <f t="shared" si="124"/>
        <v>2537</v>
      </c>
      <c r="E128" s="21">
        <f t="shared" si="124"/>
        <v>14316</v>
      </c>
      <c r="F128" s="21">
        <f t="shared" si="124"/>
        <v>12021</v>
      </c>
      <c r="G128" s="21">
        <f t="shared" si="124"/>
        <v>2295</v>
      </c>
      <c r="H128" s="22">
        <f t="shared" ref="H128:J128" si="125">+B128+E128</f>
        <v>26358</v>
      </c>
      <c r="I128" s="22">
        <f t="shared" si="125"/>
        <v>21526</v>
      </c>
      <c r="J128" s="22">
        <f t="shared" si="125"/>
        <v>4832</v>
      </c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50:J50"/>
    <mergeCell ref="A85:J85"/>
    <mergeCell ref="A1:J1"/>
    <mergeCell ref="A5:J5"/>
    <mergeCell ref="A15:J15"/>
    <mergeCell ref="A25:J25"/>
    <mergeCell ref="A35:J3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CONSOLIDADO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 camilo Mora Vidal</cp:lastModifiedBy>
  <dcterms:created xsi:type="dcterms:W3CDTF">2019-08-09T21:48:27Z</dcterms:created>
  <dcterms:modified xsi:type="dcterms:W3CDTF">2024-10-22T22:07:13Z</dcterms:modified>
</cp:coreProperties>
</file>